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6\1 - Passation de marché\SGN\DSI\ARF\FCM\FCM-2026-0031_Service Bureau\2 Préparation DCE\"/>
    </mc:Choice>
  </mc:AlternateContent>
  <xr:revisionPtr revIDLastSave="0" documentId="13_ncr:1_{8FE712D9-4002-40A7-9B1C-7A908E2FEA1E}" xr6:coauthVersionLast="47" xr6:coauthVersionMax="47" xr10:uidLastSave="{00000000-0000-0000-0000-000000000000}"/>
  <bookViews>
    <workbookView xWindow="-120" yWindow="-16320" windowWidth="29040" windowHeight="15720" tabRatio="735" xr2:uid="{00000000-000D-0000-FFFF-FFFF00000000}"/>
  </bookViews>
  <sheets>
    <sheet name="DPGF" sheetId="1" r:id="rId1"/>
    <sheet name="BPU" sheetId="29" r:id="rId2"/>
    <sheet name="DQE" sheetId="30" r:id="rId3"/>
    <sheet name="COUT TOTAL  ESTIMATIF" sheetId="27" r:id="rId4"/>
  </sheets>
  <definedNames>
    <definedName name="_xlnm.Print_Titles" localSheetId="1">BPU!$3:$3</definedName>
    <definedName name="_xlnm.Print_Titles" localSheetId="0">DPGF!$3:$3</definedName>
    <definedName name="_xlnm.Print_Titles" localSheetId="2">DQE!$3:$3</definedName>
    <definedName name="_xlnm.Print_Area" localSheetId="1">BPU!$C$3:$H$19</definedName>
    <definedName name="_xlnm.Print_Area" localSheetId="0">DPGF!$C$3:$E$11</definedName>
    <definedName name="_xlnm.Print_Area" localSheetId="2">DQE!$C$3:$H$23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2" i="30" l="1"/>
  <c r="H20" i="30"/>
  <c r="H18" i="30"/>
  <c r="D5" i="29"/>
  <c r="D5" i="30"/>
  <c r="B4" i="27"/>
  <c r="H21" i="30"/>
  <c r="H10" i="30"/>
  <c r="H11" i="30"/>
  <c r="H12" i="30"/>
  <c r="H13" i="30"/>
  <c r="H14" i="30"/>
  <c r="H15" i="30"/>
  <c r="H16" i="30"/>
  <c r="H17" i="30"/>
  <c r="H9" i="30"/>
  <c r="B8" i="27" l="1"/>
  <c r="D10" i="1"/>
  <c r="B5" i="27" s="1"/>
  <c r="B7" i="27" l="1"/>
  <c r="B10" i="27" l="1"/>
  <c r="B11" i="27" l="1"/>
</calcChain>
</file>

<file path=xl/sharedStrings.xml><?xml version="1.0" encoding="utf-8"?>
<sst xmlns="http://schemas.openxmlformats.org/spreadsheetml/2006/main" count="57" uniqueCount="43">
  <si>
    <t xml:space="preserve">Commentaires </t>
  </si>
  <si>
    <t>TVA</t>
  </si>
  <si>
    <t>Prix HT</t>
  </si>
  <si>
    <t>Prix TTC</t>
  </si>
  <si>
    <t>COUT TOTAL ESTIMATIF HT</t>
  </si>
  <si>
    <t>COUT TOTAL ESTIMATIF TTC</t>
  </si>
  <si>
    <t>NOM DU CANDIDAT</t>
  </si>
  <si>
    <t>TOTAL ESTIMATIF DQE €HT</t>
  </si>
  <si>
    <t>TOTAL ESTIMATIF DQE €TTC</t>
  </si>
  <si>
    <t>TOTAL DPGF €HT</t>
  </si>
  <si>
    <t>TOTAL DPGF €TTC</t>
  </si>
  <si>
    <t>Intégration de la solution</t>
  </si>
  <si>
    <t>Coût forfaitaire</t>
  </si>
  <si>
    <r>
      <t xml:space="preserve">N° FCM-2026-0031
DPGF - </t>
    </r>
    <r>
      <rPr>
        <b/>
        <sz val="16"/>
        <color rgb="FFFF0000"/>
        <rFont val="Calibri"/>
        <family val="2"/>
      </rPr>
      <t>CONTRACTUEL</t>
    </r>
  </si>
  <si>
    <t>Souscription outil intégrant Maintenance</t>
  </si>
  <si>
    <r>
      <t xml:space="preserve">N° FCM-2026-0031
BPU - </t>
    </r>
    <r>
      <rPr>
        <b/>
        <sz val="16"/>
        <color rgb="FFFF0000"/>
        <rFont val="Calibri"/>
        <family val="2"/>
      </rPr>
      <t>CONTRACTUEL</t>
    </r>
  </si>
  <si>
    <t xml:space="preserve">Nombre de message/fichier </t>
  </si>
  <si>
    <t>0 à 500</t>
  </si>
  <si>
    <t>501 à 1000</t>
  </si>
  <si>
    <t>1001 à 2000</t>
  </si>
  <si>
    <t>2001 à 3000</t>
  </si>
  <si>
    <t>3001 à 4000</t>
  </si>
  <si>
    <t>4001 à 5000</t>
  </si>
  <si>
    <t>5001 à 6000</t>
  </si>
  <si>
    <t>6001 à 7000</t>
  </si>
  <si>
    <t>7001 à 8000</t>
  </si>
  <si>
    <t>Forfait mensuel €HT par tranche Année 1</t>
  </si>
  <si>
    <t>Forfait mensuel €HT par tranche Année 2</t>
  </si>
  <si>
    <t>Forfait mensuel €HT par tranche Année 3</t>
  </si>
  <si>
    <t>Forfait mensuel €HT par tranche Année 4</t>
  </si>
  <si>
    <t>Quantité estimative  Année 1</t>
  </si>
  <si>
    <t>Quantité estimative  Année 2</t>
  </si>
  <si>
    <t>Quantité estimative  Année 3</t>
  </si>
  <si>
    <t>Quantité estimative  Année 4</t>
  </si>
  <si>
    <t>Cout estimatif €HT sur 4 ans</t>
  </si>
  <si>
    <t>Cout estimatif sur 4 ans</t>
  </si>
  <si>
    <t>TVA %</t>
  </si>
  <si>
    <t>Cout estimatif €TTC sur 4 ans</t>
  </si>
  <si>
    <r>
      <t>N° FCM-2026-0031
SYNTHESE CONTRAT</t>
    </r>
    <r>
      <rPr>
        <b/>
        <sz val="16"/>
        <color rgb="FFFF0000"/>
        <rFont val="Calibri"/>
        <family val="2"/>
      </rPr>
      <t xml:space="preserve">
 NON CONTRACTUEL</t>
    </r>
  </si>
  <si>
    <t>C'est le montant "TOTAL ESTIMATIF HT" qui est pris en compte pour la comparaison des offres financières</t>
  </si>
  <si>
    <t>supérieur à 8000</t>
  </si>
  <si>
    <r>
      <t xml:space="preserve">N° FCM-2026-0031
DQE - </t>
    </r>
    <r>
      <rPr>
        <b/>
        <sz val="16"/>
        <color rgb="FFFF0000"/>
        <rFont val="Calibri"/>
        <family val="2"/>
      </rPr>
      <t>NON CONTRACTUEL</t>
    </r>
  </si>
  <si>
    <t>supérieur  à 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</si>
</sst>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indexed="56"/>
      <name val="Calibri"/>
      <family val="2"/>
    </font>
    <font>
      <sz val="10"/>
      <name val="Arial"/>
      <family val="2"/>
    </font>
    <font>
      <sz val="14"/>
      <name val="Calibri"/>
      <family val="2"/>
    </font>
    <font>
      <b/>
      <sz val="16"/>
      <color rgb="FF250E62"/>
      <name val="Calibri"/>
      <family val="2"/>
    </font>
    <font>
      <b/>
      <sz val="16"/>
      <color rgb="FFFF0000"/>
      <name val="Calibri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sz val="10"/>
      <name val="Helv"/>
      <charset val="204"/>
    </font>
    <font>
      <sz val="11"/>
      <color indexed="17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b/>
      <sz val="12"/>
      <color theme="0"/>
      <name val="Calibri"/>
      <family val="2"/>
      <scheme val="minor"/>
    </font>
    <font>
      <sz val="10"/>
      <name val="Arial"/>
      <family val="2"/>
      <charset val="1"/>
    </font>
    <font>
      <sz val="14"/>
      <color indexed="12"/>
      <name val="Times New Roman"/>
      <family val="1"/>
    </font>
    <font>
      <b/>
      <sz val="16"/>
      <name val="Times New Roman"/>
      <family val="1"/>
    </font>
    <font>
      <b/>
      <sz val="1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250E62"/>
      <name val="Calibri"/>
      <family val="2"/>
    </font>
    <font>
      <b/>
      <sz val="20"/>
      <color rgb="FF250E62"/>
      <name val="Calibri"/>
      <family val="2"/>
    </font>
    <font>
      <sz val="20"/>
      <name val="Calibri"/>
      <family val="2"/>
    </font>
    <font>
      <b/>
      <sz val="20"/>
      <color indexed="9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50E62"/>
        <bgColor indexed="64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291C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0"/>
    <xf numFmtId="0" fontId="4" fillId="0" borderId="0"/>
    <xf numFmtId="0" fontId="9" fillId="5" borderId="7" applyNumberFormat="0" applyFont="0" applyAlignment="0" applyProtection="0"/>
    <xf numFmtId="0" fontId="11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1" applyNumberFormat="0" applyAlignment="0" applyProtection="0"/>
    <xf numFmtId="0" fontId="4" fillId="0" borderId="0"/>
    <xf numFmtId="0" fontId="1" fillId="0" borderId="0"/>
    <xf numFmtId="0" fontId="17" fillId="8" borderId="0">
      <alignment horizontal="left" vertical="center"/>
    </xf>
    <xf numFmtId="0" fontId="4" fillId="0" borderId="0"/>
    <xf numFmtId="0" fontId="18" fillId="0" borderId="0"/>
    <xf numFmtId="0" fontId="19" fillId="0" borderId="3">
      <alignment horizontal="left" vertical="center"/>
    </xf>
    <xf numFmtId="0" fontId="20" fillId="0" borderId="3">
      <alignment horizontal="left" vertical="center"/>
    </xf>
  </cellStyleXfs>
  <cellXfs count="78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1" fillId="2" borderId="0" xfId="0" applyFont="1" applyFill="1" applyBorder="1" applyAlignment="1">
      <alignment horizontal="centerContinuous" vertical="center" wrapText="1"/>
    </xf>
    <xf numFmtId="0" fontId="0" fillId="9" borderId="0" xfId="0" applyFill="1" applyBorder="1"/>
    <xf numFmtId="0" fontId="0" fillId="9" borderId="15" xfId="0" applyFill="1" applyBorder="1"/>
    <xf numFmtId="165" fontId="0" fillId="9" borderId="14" xfId="0" applyNumberFormat="1" applyFill="1" applyBorder="1"/>
    <xf numFmtId="0" fontId="0" fillId="9" borderId="14" xfId="0" applyFill="1" applyBorder="1"/>
    <xf numFmtId="0" fontId="23" fillId="10" borderId="15" xfId="0" applyFont="1" applyFill="1" applyBorder="1"/>
    <xf numFmtId="165" fontId="23" fillId="10" borderId="14" xfId="0" applyNumberFormat="1" applyFont="1" applyFill="1" applyBorder="1"/>
    <xf numFmtId="0" fontId="23" fillId="10" borderId="20" xfId="0" applyFont="1" applyFill="1" applyBorder="1"/>
    <xf numFmtId="165" fontId="23" fillId="10" borderId="21" xfId="0" applyNumberFormat="1" applyFont="1" applyFill="1" applyBorder="1"/>
    <xf numFmtId="0" fontId="2" fillId="2" borderId="2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3" fillId="4" borderId="23" xfId="0" applyFont="1" applyFill="1" applyBorder="1" applyAlignment="1">
      <alignment horizontal="right"/>
    </xf>
    <xf numFmtId="165" fontId="23" fillId="4" borderId="24" xfId="0" applyNumberFormat="1" applyFont="1" applyFill="1" applyBorder="1"/>
    <xf numFmtId="0" fontId="23" fillId="4" borderId="29" xfId="0" applyFont="1" applyFill="1" applyBorder="1" applyAlignment="1">
      <alignment horizontal="right"/>
    </xf>
    <xf numFmtId="165" fontId="23" fillId="4" borderId="30" xfId="0" applyNumberFormat="1" applyFont="1" applyFill="1" applyBorder="1"/>
    <xf numFmtId="0" fontId="6" fillId="9" borderId="0" xfId="0" applyFont="1" applyFill="1" applyBorder="1" applyAlignment="1">
      <alignment vertical="center" wrapText="1"/>
    </xf>
    <xf numFmtId="0" fontId="24" fillId="0" borderId="16" xfId="0" applyFont="1" applyBorder="1" applyAlignment="1">
      <alignment horizontal="centerContinuous" vertical="center" wrapText="1"/>
    </xf>
    <xf numFmtId="165" fontId="0" fillId="9" borderId="17" xfId="0" applyNumberFormat="1" applyFill="1" applyBorder="1" applyAlignment="1">
      <alignment horizontal="centerContinuous"/>
    </xf>
    <xf numFmtId="0" fontId="2" fillId="2" borderId="2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1" fillId="2" borderId="24" xfId="0" applyFont="1" applyFill="1" applyBorder="1" applyAlignment="1">
      <alignment horizontal="centerContinuous" vertical="center" wrapText="1"/>
    </xf>
    <xf numFmtId="0" fontId="8" fillId="0" borderId="24" xfId="0" applyFont="1" applyBorder="1"/>
    <xf numFmtId="0" fontId="25" fillId="0" borderId="25" xfId="0" applyFont="1" applyFill="1" applyBorder="1" applyAlignment="1">
      <alignment horizontal="left" vertical="center" wrapText="1"/>
    </xf>
    <xf numFmtId="164" fontId="26" fillId="3" borderId="2" xfId="0" applyNumberFormat="1" applyFont="1" applyFill="1" applyBorder="1" applyAlignment="1" applyProtection="1">
      <alignment horizontal="centerContinuous" vertical="top" wrapText="1"/>
      <protection locked="0"/>
    </xf>
    <xf numFmtId="9" fontId="26" fillId="9" borderId="2" xfId="1" applyFont="1" applyFill="1" applyBorder="1" applyAlignment="1" applyProtection="1">
      <alignment horizontal="centerContinuous" vertical="center" wrapText="1"/>
      <protection locked="0"/>
    </xf>
    <xf numFmtId="164" fontId="26" fillId="9" borderId="2" xfId="0" applyNumberFormat="1" applyFont="1" applyFill="1" applyBorder="1" applyAlignment="1" applyProtection="1">
      <alignment horizontal="centerContinuous" vertical="top" wrapText="1"/>
      <protection locked="0"/>
    </xf>
    <xf numFmtId="0" fontId="24" fillId="0" borderId="25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vertical="center" wrapText="1"/>
    </xf>
    <xf numFmtId="0" fontId="2" fillId="9" borderId="30" xfId="0" applyFont="1" applyFill="1" applyBorder="1" applyAlignment="1">
      <alignment vertical="center" wrapText="1"/>
    </xf>
    <xf numFmtId="0" fontId="27" fillId="4" borderId="25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7" fillId="4" borderId="22" xfId="0" applyFont="1" applyFill="1" applyBorder="1" applyAlignment="1">
      <alignment horizontal="center" vertical="center" wrapText="1"/>
    </xf>
    <xf numFmtId="0" fontId="27" fillId="4" borderId="35" xfId="0" applyFont="1" applyFill="1" applyBorder="1" applyAlignment="1">
      <alignment horizontal="center" vertical="center" wrapText="1"/>
    </xf>
    <xf numFmtId="0" fontId="27" fillId="4" borderId="33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 vertical="center" wrapText="1"/>
    </xf>
    <xf numFmtId="164" fontId="26" fillId="9" borderId="4" xfId="0" applyNumberFormat="1" applyFont="1" applyFill="1" applyBorder="1" applyAlignment="1" applyProtection="1">
      <alignment horizontal="centerContinuous" vertical="top" wrapText="1"/>
      <protection locked="0"/>
    </xf>
    <xf numFmtId="0" fontId="5" fillId="9" borderId="5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right" vertical="center" wrapText="1"/>
    </xf>
    <xf numFmtId="0" fontId="25" fillId="0" borderId="25" xfId="0" applyFont="1" applyFill="1" applyBorder="1" applyAlignment="1">
      <alignment horizontal="right" vertical="center" wrapText="1"/>
    </xf>
    <xf numFmtId="164" fontId="26" fillId="3" borderId="2" xfId="0" applyNumberFormat="1" applyFont="1" applyFill="1" applyBorder="1" applyAlignment="1" applyProtection="1">
      <alignment vertical="top" wrapText="1"/>
      <protection locked="0"/>
    </xf>
    <xf numFmtId="0" fontId="25" fillId="0" borderId="23" xfId="0" applyFont="1" applyFill="1" applyBorder="1" applyAlignment="1">
      <alignment horizontal="right" vertical="center" wrapText="1"/>
    </xf>
    <xf numFmtId="0" fontId="26" fillId="9" borderId="2" xfId="0" applyNumberFormat="1" applyFont="1" applyFill="1" applyBorder="1" applyAlignment="1" applyProtection="1">
      <alignment horizontal="center" vertical="center" wrapText="1"/>
      <protection locked="0"/>
    </xf>
    <xf numFmtId="164" fontId="26" fillId="9" borderId="37" xfId="0" applyNumberFormat="1" applyFont="1" applyFill="1" applyBorder="1" applyAlignment="1" applyProtection="1">
      <alignment horizontal="center" vertical="center" wrapText="1"/>
      <protection locked="0"/>
    </xf>
    <xf numFmtId="164" fontId="26" fillId="9" borderId="39" xfId="0" applyNumberFormat="1" applyFont="1" applyFill="1" applyBorder="1" applyAlignment="1" applyProtection="1">
      <alignment horizontal="center" vertical="center" wrapText="1"/>
      <protection locked="0"/>
    </xf>
    <xf numFmtId="9" fontId="26" fillId="9" borderId="22" xfId="1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>
      <alignment vertical="center" wrapText="1"/>
    </xf>
    <xf numFmtId="0" fontId="2" fillId="9" borderId="2" xfId="0" applyFont="1" applyFill="1" applyBorder="1" applyAlignment="1">
      <alignment vertical="center" wrapText="1"/>
    </xf>
    <xf numFmtId="0" fontId="26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40" xfId="0" applyFont="1" applyFill="1" applyBorder="1" applyAlignment="1">
      <alignment horizontal="left" vertical="center" wrapText="1"/>
    </xf>
    <xf numFmtId="0" fontId="5" fillId="9" borderId="41" xfId="0" applyFont="1" applyFill="1" applyBorder="1" applyAlignment="1">
      <alignment horizontal="center" vertical="center" wrapText="1"/>
    </xf>
    <xf numFmtId="164" fontId="26" fillId="9" borderId="22" xfId="0" applyNumberFormat="1" applyFont="1" applyFill="1" applyBorder="1" applyAlignment="1" applyProtection="1">
      <alignment horizontal="center" vertical="center" wrapText="1"/>
      <protection locked="0"/>
    </xf>
    <xf numFmtId="164" fontId="26" fillId="9" borderId="3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27" fillId="4" borderId="28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7" fillId="4" borderId="26" xfId="0" applyFont="1" applyFill="1" applyBorder="1" applyAlignment="1">
      <alignment horizontal="center" vertical="center" wrapText="1"/>
    </xf>
    <xf numFmtId="0" fontId="27" fillId="4" borderId="13" xfId="0" applyFont="1" applyFill="1" applyBorder="1" applyAlignment="1">
      <alignment horizontal="center" vertical="center" wrapText="1"/>
    </xf>
    <xf numFmtId="0" fontId="27" fillId="4" borderId="27" xfId="0" applyFont="1" applyFill="1" applyBorder="1" applyAlignment="1">
      <alignment horizontal="center" vertical="center" wrapText="1"/>
    </xf>
    <xf numFmtId="0" fontId="27" fillId="4" borderId="38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</cellXfs>
  <cellStyles count="25">
    <cellStyle name="Commentaire 2" xfId="10" xr:uid="{00000000-0005-0000-0000-000000000000}"/>
    <cellStyle name="Euro" xfId="2" xr:uid="{00000000-0005-0000-0000-000001000000}"/>
    <cellStyle name="Euro 2" xfId="4" xr:uid="{00000000-0005-0000-0000-000002000000}"/>
    <cellStyle name="Monétaire 2" xfId="5" xr:uid="{00000000-0005-0000-0000-000004000000}"/>
    <cellStyle name="Monétaire 3" xfId="6" xr:uid="{00000000-0005-0000-0000-000005000000}"/>
    <cellStyle name="Normal" xfId="0" builtinId="0"/>
    <cellStyle name="Normal 2" xfId="3" xr:uid="{00000000-0005-0000-0000-000007000000}"/>
    <cellStyle name="Normal 2 2 2" xfId="21" xr:uid="{00000000-0005-0000-0000-000008000000}"/>
    <cellStyle name="Normal 2 3" xfId="19" xr:uid="{00000000-0005-0000-0000-000009000000}"/>
    <cellStyle name="Normal 3" xfId="9" xr:uid="{00000000-0005-0000-0000-00000A000000}"/>
    <cellStyle name="Normal 4" xfId="18" xr:uid="{00000000-0005-0000-0000-00000B000000}"/>
    <cellStyle name="Pourcentage" xfId="1" builtinId="5"/>
    <cellStyle name="Pourcentage 2" xfId="7" xr:uid="{00000000-0005-0000-0000-00000E000000}"/>
    <cellStyle name="RFI Header 1" xfId="20" xr:uid="{00000000-0005-0000-0000-00000F000000}"/>
    <cellStyle name="Satisfaisant 2" xfId="11" xr:uid="{00000000-0005-0000-0000-000010000000}"/>
    <cellStyle name="Style 1" xfId="8" xr:uid="{00000000-0005-0000-0000-000011000000}"/>
    <cellStyle name="TableStyleLight1" xfId="22" xr:uid="{00000000-0005-0000-0000-000012000000}"/>
    <cellStyle name="Titre 1" xfId="24" xr:uid="{00000000-0005-0000-0000-000013000000}"/>
    <cellStyle name="Titre 2" xfId="12" xr:uid="{00000000-0005-0000-0000-000014000000}"/>
    <cellStyle name="Titre 2 2" xfId="23" xr:uid="{00000000-0005-0000-0000-000015000000}"/>
    <cellStyle name="Titre 1 2" xfId="13" xr:uid="{00000000-0005-0000-0000-000016000000}"/>
    <cellStyle name="Titre 2 2" xfId="14" xr:uid="{00000000-0005-0000-0000-000017000000}"/>
    <cellStyle name="Titre 3 2" xfId="15" xr:uid="{00000000-0005-0000-0000-000018000000}"/>
    <cellStyle name="Titre 4 2" xfId="16" xr:uid="{00000000-0005-0000-0000-000019000000}"/>
    <cellStyle name="Vérification 2" xfId="17" xr:uid="{00000000-0005-0000-0000-00001A000000}"/>
  </cellStyles>
  <dxfs count="0"/>
  <tableStyles count="0" defaultTableStyle="TableStyleMedium2" defaultPivotStyle="PivotStyleLight16"/>
  <colors>
    <mruColors>
      <color rgb="FFDA291C"/>
      <color rgb="FF250E62"/>
      <color rgb="FF0033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2</xdr:row>
      <xdr:rowOff>1</xdr:rowOff>
    </xdr:from>
    <xdr:to>
      <xdr:col>2</xdr:col>
      <xdr:colOff>2621691</xdr:colOff>
      <xdr:row>2</xdr:row>
      <xdr:rowOff>1306514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7893" y="462644"/>
          <a:ext cx="2529616" cy="1309688"/>
        </a:xfrm>
        <a:prstGeom prst="rect">
          <a:avLst/>
        </a:prstGeom>
      </xdr:spPr>
    </xdr:pic>
    <xdr:clientData/>
  </xdr:twoCellAnchor>
  <xdr:twoCellAnchor>
    <xdr:from>
      <xdr:col>4</xdr:col>
      <xdr:colOff>1741728</xdr:colOff>
      <xdr:row>2</xdr:row>
      <xdr:rowOff>1200411</xdr:rowOff>
    </xdr:from>
    <xdr:to>
      <xdr:col>4</xdr:col>
      <xdr:colOff>5467091</xdr:colOff>
      <xdr:row>4</xdr:row>
      <xdr:rowOff>274007</xdr:rowOff>
    </xdr:to>
    <xdr:sp macro="" textlink="">
      <xdr:nvSpPr>
        <xdr:cNvPr id="4" name="Rectangle : coins arrondis 3">
          <a:extLst>
            <a:ext uri="{FF2B5EF4-FFF2-40B4-BE49-F238E27FC236}">
              <a16:creationId xmlns:a16="http://schemas.microsoft.com/office/drawing/2014/main" id="{9D3347D9-BC4F-4EDE-98D7-FC7D2D411366}"/>
            </a:ext>
          </a:extLst>
        </xdr:cNvPr>
        <xdr:cNvSpPr/>
      </xdr:nvSpPr>
      <xdr:spPr>
        <a:xfrm>
          <a:off x="6412892" y="1657089"/>
          <a:ext cx="3725363" cy="808973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fr-FR" sz="2000" b="1">
              <a:solidFill>
                <a:srgbClr val="FF0000"/>
              </a:solidFill>
            </a:rPr>
            <a:t>Remplir uniquement les cellules grises.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2</xdr:row>
      <xdr:rowOff>1</xdr:rowOff>
    </xdr:from>
    <xdr:to>
      <xdr:col>2</xdr:col>
      <xdr:colOff>2618516</xdr:colOff>
      <xdr:row>2</xdr:row>
      <xdr:rowOff>1303339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7C99E46-24A0-4F36-8E44-AB8870E94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457201"/>
          <a:ext cx="2523266" cy="1303338"/>
        </a:xfrm>
        <a:prstGeom prst="rect">
          <a:avLst/>
        </a:prstGeom>
      </xdr:spPr>
    </xdr:pic>
    <xdr:clientData/>
  </xdr:twoCellAnchor>
  <xdr:twoCellAnchor>
    <xdr:from>
      <xdr:col>7</xdr:col>
      <xdr:colOff>1800615</xdr:colOff>
      <xdr:row>2</xdr:row>
      <xdr:rowOff>508869</xdr:rowOff>
    </xdr:from>
    <xdr:to>
      <xdr:col>7</xdr:col>
      <xdr:colOff>5525978</xdr:colOff>
      <xdr:row>3</xdr:row>
      <xdr:rowOff>270831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2957F9E6-5575-53BE-62CC-41EE1B879837}"/>
            </a:ext>
          </a:extLst>
        </xdr:cNvPr>
        <xdr:cNvSpPr/>
      </xdr:nvSpPr>
      <xdr:spPr>
        <a:xfrm>
          <a:off x="7332944" y="965547"/>
          <a:ext cx="3725363" cy="1197236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fr-FR" sz="2000" b="1">
              <a:solidFill>
                <a:srgbClr val="FF0000"/>
              </a:solidFill>
            </a:rPr>
            <a:t>Remplir uniquement les cellules grises. Les tranches ne peuvent pas être modifiées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2</xdr:row>
      <xdr:rowOff>1</xdr:rowOff>
    </xdr:from>
    <xdr:to>
      <xdr:col>2</xdr:col>
      <xdr:colOff>2608356</xdr:colOff>
      <xdr:row>2</xdr:row>
      <xdr:rowOff>1316039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B09C18-6264-43E5-9252-1567A3525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457201"/>
          <a:ext cx="2523266" cy="1303338"/>
        </a:xfrm>
        <a:prstGeom prst="rect">
          <a:avLst/>
        </a:prstGeom>
      </xdr:spPr>
    </xdr:pic>
    <xdr:clientData/>
  </xdr:twoCellAnchor>
  <xdr:twoCellAnchor>
    <xdr:from>
      <xdr:col>7</xdr:col>
      <xdr:colOff>1428923</xdr:colOff>
      <xdr:row>2</xdr:row>
      <xdr:rowOff>176320</xdr:rowOff>
    </xdr:from>
    <xdr:to>
      <xdr:col>7</xdr:col>
      <xdr:colOff>5163811</xdr:colOff>
      <xdr:row>2</xdr:row>
      <xdr:rowOff>1379906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29E053F2-157D-40F3-A754-3F37DE1D32B3}"/>
            </a:ext>
          </a:extLst>
        </xdr:cNvPr>
        <xdr:cNvSpPr/>
      </xdr:nvSpPr>
      <xdr:spPr>
        <a:xfrm>
          <a:off x="11606320" y="632998"/>
          <a:ext cx="3734888" cy="1203586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fr-FR" sz="2000" b="1">
              <a:solidFill>
                <a:srgbClr val="FF0000"/>
              </a:solidFill>
            </a:rPr>
            <a:t>Remplir uniquement les cellules grises. Les tranches ne peuvent pas être modifiées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79087</xdr:colOff>
      <xdr:row>0</xdr:row>
      <xdr:rowOff>189347</xdr:rowOff>
    </xdr:from>
    <xdr:to>
      <xdr:col>0</xdr:col>
      <xdr:colOff>1514476</xdr:colOff>
      <xdr:row>0</xdr:row>
      <xdr:rowOff>940071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87" y="189347"/>
          <a:ext cx="1438564" cy="747549"/>
        </a:xfrm>
        <a:prstGeom prst="rect">
          <a:avLst/>
        </a:prstGeom>
      </xdr:spPr>
    </xdr:pic>
    <xdr:clientData/>
  </xdr:twoCellAnchor>
  <xdr:twoCellAnchor>
    <xdr:from>
      <xdr:col>1</xdr:col>
      <xdr:colOff>2661893</xdr:colOff>
      <xdr:row>0</xdr:row>
      <xdr:rowOff>248479</xdr:rowOff>
    </xdr:from>
    <xdr:to>
      <xdr:col>1</xdr:col>
      <xdr:colOff>4376808</xdr:colOff>
      <xdr:row>0</xdr:row>
      <xdr:rowOff>1168263</xdr:rowOff>
    </xdr:to>
    <xdr:sp macro="" textlink="">
      <xdr:nvSpPr>
        <xdr:cNvPr id="4" name="Organigramme : Alternativ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585654" y="248479"/>
          <a:ext cx="1714915" cy="919784"/>
        </a:xfrm>
        <a:prstGeom prst="flowChartAlternateProcess">
          <a:avLst/>
        </a:prstGeom>
        <a:solidFill>
          <a:srgbClr val="FF0000"/>
        </a:solidFill>
        <a:ln>
          <a:solidFill>
            <a:srgbClr val="DA291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400" b="1"/>
            <a:t>CET ONGLET NE DOIT PAS ETRE MODIFIE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2:BI116"/>
  <sheetViews>
    <sheetView showGridLines="0" tabSelected="1" zoomScale="73" zoomScaleNormal="73" zoomScalePageLayoutView="70" workbookViewId="0">
      <selection activeCell="C10" sqref="C10"/>
    </sheetView>
  </sheetViews>
  <sheetFormatPr baseColWidth="10" defaultColWidth="10.81640625" defaultRowHeight="13"/>
  <cols>
    <col min="1" max="2" width="3.453125" style="2" customWidth="1"/>
    <col min="3" max="3" width="41.1796875" style="2" customWidth="1"/>
    <col min="4" max="4" width="29.90625" style="2" customWidth="1"/>
    <col min="5" max="5" width="82.6328125" style="2" customWidth="1"/>
    <col min="6" max="6" width="2.81640625" style="1" customWidth="1"/>
    <col min="7" max="7" width="11.453125" style="6"/>
    <col min="8" max="61" width="11.453125" style="1"/>
    <col min="62" max="246" width="11.453125" style="2"/>
    <col min="247" max="247" width="3.1796875" style="2" customWidth="1"/>
    <col min="248" max="248" width="87.1796875" style="2" customWidth="1"/>
    <col min="249" max="254" width="10.81640625" style="2" customWidth="1"/>
    <col min="255" max="256" width="16.1796875" style="2" customWidth="1"/>
    <col min="257" max="257" width="1.81640625" style="2" customWidth="1"/>
    <col min="258" max="258" width="1.54296875" style="2" customWidth="1"/>
    <col min="259" max="259" width="9.1796875" style="2" customWidth="1"/>
    <col min="260" max="260" width="25.54296875" style="2" customWidth="1"/>
    <col min="261" max="261" width="13.453125" style="2" customWidth="1"/>
    <col min="262" max="262" width="2.81640625" style="2" customWidth="1"/>
    <col min="263" max="502" width="11.453125" style="2"/>
    <col min="503" max="503" width="3.1796875" style="2" customWidth="1"/>
    <col min="504" max="504" width="87.1796875" style="2" customWidth="1"/>
    <col min="505" max="510" width="10.81640625" style="2" customWidth="1"/>
    <col min="511" max="512" width="16.1796875" style="2" customWidth="1"/>
    <col min="513" max="513" width="1.81640625" style="2" customWidth="1"/>
    <col min="514" max="514" width="1.54296875" style="2" customWidth="1"/>
    <col min="515" max="515" width="9.1796875" style="2" customWidth="1"/>
    <col min="516" max="516" width="25.54296875" style="2" customWidth="1"/>
    <col min="517" max="517" width="13.453125" style="2" customWidth="1"/>
    <col min="518" max="518" width="2.81640625" style="2" customWidth="1"/>
    <col min="519" max="758" width="11.453125" style="2"/>
    <col min="759" max="759" width="3.1796875" style="2" customWidth="1"/>
    <col min="760" max="760" width="87.1796875" style="2" customWidth="1"/>
    <col min="761" max="766" width="10.81640625" style="2" customWidth="1"/>
    <col min="767" max="768" width="16.1796875" style="2" customWidth="1"/>
    <col min="769" max="769" width="1.81640625" style="2" customWidth="1"/>
    <col min="770" max="770" width="1.54296875" style="2" customWidth="1"/>
    <col min="771" max="771" width="9.1796875" style="2" customWidth="1"/>
    <col min="772" max="772" width="25.54296875" style="2" customWidth="1"/>
    <col min="773" max="773" width="13.453125" style="2" customWidth="1"/>
    <col min="774" max="774" width="2.81640625" style="2" customWidth="1"/>
    <col min="775" max="1014" width="11.453125" style="2"/>
    <col min="1015" max="1015" width="3.1796875" style="2" customWidth="1"/>
    <col min="1016" max="1016" width="87.1796875" style="2" customWidth="1"/>
    <col min="1017" max="1022" width="10.81640625" style="2" customWidth="1"/>
    <col min="1023" max="1024" width="16.1796875" style="2" customWidth="1"/>
    <col min="1025" max="1025" width="1.81640625" style="2" customWidth="1"/>
    <col min="1026" max="1026" width="1.54296875" style="2" customWidth="1"/>
    <col min="1027" max="1027" width="9.1796875" style="2" customWidth="1"/>
    <col min="1028" max="1028" width="25.54296875" style="2" customWidth="1"/>
    <col min="1029" max="1029" width="13.453125" style="2" customWidth="1"/>
    <col min="1030" max="1030" width="2.81640625" style="2" customWidth="1"/>
    <col min="1031" max="1270" width="11.453125" style="2"/>
    <col min="1271" max="1271" width="3.1796875" style="2" customWidth="1"/>
    <col min="1272" max="1272" width="87.1796875" style="2" customWidth="1"/>
    <col min="1273" max="1278" width="10.81640625" style="2" customWidth="1"/>
    <col min="1279" max="1280" width="16.1796875" style="2" customWidth="1"/>
    <col min="1281" max="1281" width="1.81640625" style="2" customWidth="1"/>
    <col min="1282" max="1282" width="1.54296875" style="2" customWidth="1"/>
    <col min="1283" max="1283" width="9.1796875" style="2" customWidth="1"/>
    <col min="1284" max="1284" width="25.54296875" style="2" customWidth="1"/>
    <col min="1285" max="1285" width="13.453125" style="2" customWidth="1"/>
    <col min="1286" max="1286" width="2.81640625" style="2" customWidth="1"/>
    <col min="1287" max="1526" width="11.453125" style="2"/>
    <col min="1527" max="1527" width="3.1796875" style="2" customWidth="1"/>
    <col min="1528" max="1528" width="87.1796875" style="2" customWidth="1"/>
    <col min="1529" max="1534" width="10.81640625" style="2" customWidth="1"/>
    <col min="1535" max="1536" width="16.1796875" style="2" customWidth="1"/>
    <col min="1537" max="1537" width="1.81640625" style="2" customWidth="1"/>
    <col min="1538" max="1538" width="1.54296875" style="2" customWidth="1"/>
    <col min="1539" max="1539" width="9.1796875" style="2" customWidth="1"/>
    <col min="1540" max="1540" width="25.54296875" style="2" customWidth="1"/>
    <col min="1541" max="1541" width="13.453125" style="2" customWidth="1"/>
    <col min="1542" max="1542" width="2.81640625" style="2" customWidth="1"/>
    <col min="1543" max="1782" width="11.453125" style="2"/>
    <col min="1783" max="1783" width="3.1796875" style="2" customWidth="1"/>
    <col min="1784" max="1784" width="87.1796875" style="2" customWidth="1"/>
    <col min="1785" max="1790" width="10.81640625" style="2" customWidth="1"/>
    <col min="1791" max="1792" width="16.1796875" style="2" customWidth="1"/>
    <col min="1793" max="1793" width="1.81640625" style="2" customWidth="1"/>
    <col min="1794" max="1794" width="1.54296875" style="2" customWidth="1"/>
    <col min="1795" max="1795" width="9.1796875" style="2" customWidth="1"/>
    <col min="1796" max="1796" width="25.54296875" style="2" customWidth="1"/>
    <col min="1797" max="1797" width="13.453125" style="2" customWidth="1"/>
    <col min="1798" max="1798" width="2.81640625" style="2" customWidth="1"/>
    <col min="1799" max="2038" width="11.453125" style="2"/>
    <col min="2039" max="2039" width="3.1796875" style="2" customWidth="1"/>
    <col min="2040" max="2040" width="87.1796875" style="2" customWidth="1"/>
    <col min="2041" max="2046" width="10.81640625" style="2" customWidth="1"/>
    <col min="2047" max="2048" width="16.1796875" style="2" customWidth="1"/>
    <col min="2049" max="2049" width="1.81640625" style="2" customWidth="1"/>
    <col min="2050" max="2050" width="1.54296875" style="2" customWidth="1"/>
    <col min="2051" max="2051" width="9.1796875" style="2" customWidth="1"/>
    <col min="2052" max="2052" width="25.54296875" style="2" customWidth="1"/>
    <col min="2053" max="2053" width="13.453125" style="2" customWidth="1"/>
    <col min="2054" max="2054" width="2.81640625" style="2" customWidth="1"/>
    <col min="2055" max="2294" width="11.453125" style="2"/>
    <col min="2295" max="2295" width="3.1796875" style="2" customWidth="1"/>
    <col min="2296" max="2296" width="87.1796875" style="2" customWidth="1"/>
    <col min="2297" max="2302" width="10.81640625" style="2" customWidth="1"/>
    <col min="2303" max="2304" width="16.1796875" style="2" customWidth="1"/>
    <col min="2305" max="2305" width="1.81640625" style="2" customWidth="1"/>
    <col min="2306" max="2306" width="1.54296875" style="2" customWidth="1"/>
    <col min="2307" max="2307" width="9.1796875" style="2" customWidth="1"/>
    <col min="2308" max="2308" width="25.54296875" style="2" customWidth="1"/>
    <col min="2309" max="2309" width="13.453125" style="2" customWidth="1"/>
    <col min="2310" max="2310" width="2.81640625" style="2" customWidth="1"/>
    <col min="2311" max="2550" width="11.453125" style="2"/>
    <col min="2551" max="2551" width="3.1796875" style="2" customWidth="1"/>
    <col min="2552" max="2552" width="87.1796875" style="2" customWidth="1"/>
    <col min="2553" max="2558" width="10.81640625" style="2" customWidth="1"/>
    <col min="2559" max="2560" width="16.1796875" style="2" customWidth="1"/>
    <col min="2561" max="2561" width="1.81640625" style="2" customWidth="1"/>
    <col min="2562" max="2562" width="1.54296875" style="2" customWidth="1"/>
    <col min="2563" max="2563" width="9.1796875" style="2" customWidth="1"/>
    <col min="2564" max="2564" width="25.54296875" style="2" customWidth="1"/>
    <col min="2565" max="2565" width="13.453125" style="2" customWidth="1"/>
    <col min="2566" max="2566" width="2.81640625" style="2" customWidth="1"/>
    <col min="2567" max="2806" width="11.453125" style="2"/>
    <col min="2807" max="2807" width="3.1796875" style="2" customWidth="1"/>
    <col min="2808" max="2808" width="87.1796875" style="2" customWidth="1"/>
    <col min="2809" max="2814" width="10.81640625" style="2" customWidth="1"/>
    <col min="2815" max="2816" width="16.1796875" style="2" customWidth="1"/>
    <col min="2817" max="2817" width="1.81640625" style="2" customWidth="1"/>
    <col min="2818" max="2818" width="1.54296875" style="2" customWidth="1"/>
    <col min="2819" max="2819" width="9.1796875" style="2" customWidth="1"/>
    <col min="2820" max="2820" width="25.54296875" style="2" customWidth="1"/>
    <col min="2821" max="2821" width="13.453125" style="2" customWidth="1"/>
    <col min="2822" max="2822" width="2.81640625" style="2" customWidth="1"/>
    <col min="2823" max="3062" width="11.453125" style="2"/>
    <col min="3063" max="3063" width="3.1796875" style="2" customWidth="1"/>
    <col min="3064" max="3064" width="87.1796875" style="2" customWidth="1"/>
    <col min="3065" max="3070" width="10.81640625" style="2" customWidth="1"/>
    <col min="3071" max="3072" width="16.1796875" style="2" customWidth="1"/>
    <col min="3073" max="3073" width="1.81640625" style="2" customWidth="1"/>
    <col min="3074" max="3074" width="1.54296875" style="2" customWidth="1"/>
    <col min="3075" max="3075" width="9.1796875" style="2" customWidth="1"/>
    <col min="3076" max="3076" width="25.54296875" style="2" customWidth="1"/>
    <col min="3077" max="3077" width="13.453125" style="2" customWidth="1"/>
    <col min="3078" max="3078" width="2.81640625" style="2" customWidth="1"/>
    <col min="3079" max="3318" width="11.453125" style="2"/>
    <col min="3319" max="3319" width="3.1796875" style="2" customWidth="1"/>
    <col min="3320" max="3320" width="87.1796875" style="2" customWidth="1"/>
    <col min="3321" max="3326" width="10.81640625" style="2" customWidth="1"/>
    <col min="3327" max="3328" width="16.1796875" style="2" customWidth="1"/>
    <col min="3329" max="3329" width="1.81640625" style="2" customWidth="1"/>
    <col min="3330" max="3330" width="1.54296875" style="2" customWidth="1"/>
    <col min="3331" max="3331" width="9.1796875" style="2" customWidth="1"/>
    <col min="3332" max="3332" width="25.54296875" style="2" customWidth="1"/>
    <col min="3333" max="3333" width="13.453125" style="2" customWidth="1"/>
    <col min="3334" max="3334" width="2.81640625" style="2" customWidth="1"/>
    <col min="3335" max="3574" width="11.453125" style="2"/>
    <col min="3575" max="3575" width="3.1796875" style="2" customWidth="1"/>
    <col min="3576" max="3576" width="87.1796875" style="2" customWidth="1"/>
    <col min="3577" max="3582" width="10.81640625" style="2" customWidth="1"/>
    <col min="3583" max="3584" width="16.1796875" style="2" customWidth="1"/>
    <col min="3585" max="3585" width="1.81640625" style="2" customWidth="1"/>
    <col min="3586" max="3586" width="1.54296875" style="2" customWidth="1"/>
    <col min="3587" max="3587" width="9.1796875" style="2" customWidth="1"/>
    <col min="3588" max="3588" width="25.54296875" style="2" customWidth="1"/>
    <col min="3589" max="3589" width="13.453125" style="2" customWidth="1"/>
    <col min="3590" max="3590" width="2.81640625" style="2" customWidth="1"/>
    <col min="3591" max="3830" width="11.453125" style="2"/>
    <col min="3831" max="3831" width="3.1796875" style="2" customWidth="1"/>
    <col min="3832" max="3832" width="87.1796875" style="2" customWidth="1"/>
    <col min="3833" max="3838" width="10.81640625" style="2" customWidth="1"/>
    <col min="3839" max="3840" width="16.1796875" style="2" customWidth="1"/>
    <col min="3841" max="3841" width="1.81640625" style="2" customWidth="1"/>
    <col min="3842" max="3842" width="1.54296875" style="2" customWidth="1"/>
    <col min="3843" max="3843" width="9.1796875" style="2" customWidth="1"/>
    <col min="3844" max="3844" width="25.54296875" style="2" customWidth="1"/>
    <col min="3845" max="3845" width="13.453125" style="2" customWidth="1"/>
    <col min="3846" max="3846" width="2.81640625" style="2" customWidth="1"/>
    <col min="3847" max="4086" width="11.453125" style="2"/>
    <col min="4087" max="4087" width="3.1796875" style="2" customWidth="1"/>
    <col min="4088" max="4088" width="87.1796875" style="2" customWidth="1"/>
    <col min="4089" max="4094" width="10.81640625" style="2" customWidth="1"/>
    <col min="4095" max="4096" width="16.1796875" style="2" customWidth="1"/>
    <col min="4097" max="4097" width="1.81640625" style="2" customWidth="1"/>
    <col min="4098" max="4098" width="1.54296875" style="2" customWidth="1"/>
    <col min="4099" max="4099" width="9.1796875" style="2" customWidth="1"/>
    <col min="4100" max="4100" width="25.54296875" style="2" customWidth="1"/>
    <col min="4101" max="4101" width="13.453125" style="2" customWidth="1"/>
    <col min="4102" max="4102" width="2.81640625" style="2" customWidth="1"/>
    <col min="4103" max="4342" width="11.453125" style="2"/>
    <col min="4343" max="4343" width="3.1796875" style="2" customWidth="1"/>
    <col min="4344" max="4344" width="87.1796875" style="2" customWidth="1"/>
    <col min="4345" max="4350" width="10.81640625" style="2" customWidth="1"/>
    <col min="4351" max="4352" width="16.1796875" style="2" customWidth="1"/>
    <col min="4353" max="4353" width="1.81640625" style="2" customWidth="1"/>
    <col min="4354" max="4354" width="1.54296875" style="2" customWidth="1"/>
    <col min="4355" max="4355" width="9.1796875" style="2" customWidth="1"/>
    <col min="4356" max="4356" width="25.54296875" style="2" customWidth="1"/>
    <col min="4357" max="4357" width="13.453125" style="2" customWidth="1"/>
    <col min="4358" max="4358" width="2.81640625" style="2" customWidth="1"/>
    <col min="4359" max="4598" width="11.453125" style="2"/>
    <col min="4599" max="4599" width="3.1796875" style="2" customWidth="1"/>
    <col min="4600" max="4600" width="87.1796875" style="2" customWidth="1"/>
    <col min="4601" max="4606" width="10.81640625" style="2" customWidth="1"/>
    <col min="4607" max="4608" width="16.1796875" style="2" customWidth="1"/>
    <col min="4609" max="4609" width="1.81640625" style="2" customWidth="1"/>
    <col min="4610" max="4610" width="1.54296875" style="2" customWidth="1"/>
    <col min="4611" max="4611" width="9.1796875" style="2" customWidth="1"/>
    <col min="4612" max="4612" width="25.54296875" style="2" customWidth="1"/>
    <col min="4613" max="4613" width="13.453125" style="2" customWidth="1"/>
    <col min="4614" max="4614" width="2.81640625" style="2" customWidth="1"/>
    <col min="4615" max="4854" width="11.453125" style="2"/>
    <col min="4855" max="4855" width="3.1796875" style="2" customWidth="1"/>
    <col min="4856" max="4856" width="87.1796875" style="2" customWidth="1"/>
    <col min="4857" max="4862" width="10.81640625" style="2" customWidth="1"/>
    <col min="4863" max="4864" width="16.1796875" style="2" customWidth="1"/>
    <col min="4865" max="4865" width="1.81640625" style="2" customWidth="1"/>
    <col min="4866" max="4866" width="1.54296875" style="2" customWidth="1"/>
    <col min="4867" max="4867" width="9.1796875" style="2" customWidth="1"/>
    <col min="4868" max="4868" width="25.54296875" style="2" customWidth="1"/>
    <col min="4869" max="4869" width="13.453125" style="2" customWidth="1"/>
    <col min="4870" max="4870" width="2.81640625" style="2" customWidth="1"/>
    <col min="4871" max="5110" width="11.453125" style="2"/>
    <col min="5111" max="5111" width="3.1796875" style="2" customWidth="1"/>
    <col min="5112" max="5112" width="87.1796875" style="2" customWidth="1"/>
    <col min="5113" max="5118" width="10.81640625" style="2" customWidth="1"/>
    <col min="5119" max="5120" width="16.1796875" style="2" customWidth="1"/>
    <col min="5121" max="5121" width="1.81640625" style="2" customWidth="1"/>
    <col min="5122" max="5122" width="1.54296875" style="2" customWidth="1"/>
    <col min="5123" max="5123" width="9.1796875" style="2" customWidth="1"/>
    <col min="5124" max="5124" width="25.54296875" style="2" customWidth="1"/>
    <col min="5125" max="5125" width="13.453125" style="2" customWidth="1"/>
    <col min="5126" max="5126" width="2.81640625" style="2" customWidth="1"/>
    <col min="5127" max="5366" width="11.453125" style="2"/>
    <col min="5367" max="5367" width="3.1796875" style="2" customWidth="1"/>
    <col min="5368" max="5368" width="87.1796875" style="2" customWidth="1"/>
    <col min="5369" max="5374" width="10.81640625" style="2" customWidth="1"/>
    <col min="5375" max="5376" width="16.1796875" style="2" customWidth="1"/>
    <col min="5377" max="5377" width="1.81640625" style="2" customWidth="1"/>
    <col min="5378" max="5378" width="1.54296875" style="2" customWidth="1"/>
    <col min="5379" max="5379" width="9.1796875" style="2" customWidth="1"/>
    <col min="5380" max="5380" width="25.54296875" style="2" customWidth="1"/>
    <col min="5381" max="5381" width="13.453125" style="2" customWidth="1"/>
    <col min="5382" max="5382" width="2.81640625" style="2" customWidth="1"/>
    <col min="5383" max="5622" width="11.453125" style="2"/>
    <col min="5623" max="5623" width="3.1796875" style="2" customWidth="1"/>
    <col min="5624" max="5624" width="87.1796875" style="2" customWidth="1"/>
    <col min="5625" max="5630" width="10.81640625" style="2" customWidth="1"/>
    <col min="5631" max="5632" width="16.1796875" style="2" customWidth="1"/>
    <col min="5633" max="5633" width="1.81640625" style="2" customWidth="1"/>
    <col min="5634" max="5634" width="1.54296875" style="2" customWidth="1"/>
    <col min="5635" max="5635" width="9.1796875" style="2" customWidth="1"/>
    <col min="5636" max="5636" width="25.54296875" style="2" customWidth="1"/>
    <col min="5637" max="5637" width="13.453125" style="2" customWidth="1"/>
    <col min="5638" max="5638" width="2.81640625" style="2" customWidth="1"/>
    <col min="5639" max="5878" width="11.453125" style="2"/>
    <col min="5879" max="5879" width="3.1796875" style="2" customWidth="1"/>
    <col min="5880" max="5880" width="87.1796875" style="2" customWidth="1"/>
    <col min="5881" max="5886" width="10.81640625" style="2" customWidth="1"/>
    <col min="5887" max="5888" width="16.1796875" style="2" customWidth="1"/>
    <col min="5889" max="5889" width="1.81640625" style="2" customWidth="1"/>
    <col min="5890" max="5890" width="1.54296875" style="2" customWidth="1"/>
    <col min="5891" max="5891" width="9.1796875" style="2" customWidth="1"/>
    <col min="5892" max="5892" width="25.54296875" style="2" customWidth="1"/>
    <col min="5893" max="5893" width="13.453125" style="2" customWidth="1"/>
    <col min="5894" max="5894" width="2.81640625" style="2" customWidth="1"/>
    <col min="5895" max="6134" width="11.453125" style="2"/>
    <col min="6135" max="6135" width="3.1796875" style="2" customWidth="1"/>
    <col min="6136" max="6136" width="87.1796875" style="2" customWidth="1"/>
    <col min="6137" max="6142" width="10.81640625" style="2" customWidth="1"/>
    <col min="6143" max="6144" width="16.1796875" style="2" customWidth="1"/>
    <col min="6145" max="6145" width="1.81640625" style="2" customWidth="1"/>
    <col min="6146" max="6146" width="1.54296875" style="2" customWidth="1"/>
    <col min="6147" max="6147" width="9.1796875" style="2" customWidth="1"/>
    <col min="6148" max="6148" width="25.54296875" style="2" customWidth="1"/>
    <col min="6149" max="6149" width="13.453125" style="2" customWidth="1"/>
    <col min="6150" max="6150" width="2.81640625" style="2" customWidth="1"/>
    <col min="6151" max="6390" width="11.453125" style="2"/>
    <col min="6391" max="6391" width="3.1796875" style="2" customWidth="1"/>
    <col min="6392" max="6392" width="87.1796875" style="2" customWidth="1"/>
    <col min="6393" max="6398" width="10.81640625" style="2" customWidth="1"/>
    <col min="6399" max="6400" width="16.1796875" style="2" customWidth="1"/>
    <col min="6401" max="6401" width="1.81640625" style="2" customWidth="1"/>
    <col min="6402" max="6402" width="1.54296875" style="2" customWidth="1"/>
    <col min="6403" max="6403" width="9.1796875" style="2" customWidth="1"/>
    <col min="6404" max="6404" width="25.54296875" style="2" customWidth="1"/>
    <col min="6405" max="6405" width="13.453125" style="2" customWidth="1"/>
    <col min="6406" max="6406" width="2.81640625" style="2" customWidth="1"/>
    <col min="6407" max="6646" width="11.453125" style="2"/>
    <col min="6647" max="6647" width="3.1796875" style="2" customWidth="1"/>
    <col min="6648" max="6648" width="87.1796875" style="2" customWidth="1"/>
    <col min="6649" max="6654" width="10.81640625" style="2" customWidth="1"/>
    <col min="6655" max="6656" width="16.1796875" style="2" customWidth="1"/>
    <col min="6657" max="6657" width="1.81640625" style="2" customWidth="1"/>
    <col min="6658" max="6658" width="1.54296875" style="2" customWidth="1"/>
    <col min="6659" max="6659" width="9.1796875" style="2" customWidth="1"/>
    <col min="6660" max="6660" width="25.54296875" style="2" customWidth="1"/>
    <col min="6661" max="6661" width="13.453125" style="2" customWidth="1"/>
    <col min="6662" max="6662" width="2.81640625" style="2" customWidth="1"/>
    <col min="6663" max="6902" width="11.453125" style="2"/>
    <col min="6903" max="6903" width="3.1796875" style="2" customWidth="1"/>
    <col min="6904" max="6904" width="87.1796875" style="2" customWidth="1"/>
    <col min="6905" max="6910" width="10.81640625" style="2" customWidth="1"/>
    <col min="6911" max="6912" width="16.1796875" style="2" customWidth="1"/>
    <col min="6913" max="6913" width="1.81640625" style="2" customWidth="1"/>
    <col min="6914" max="6914" width="1.54296875" style="2" customWidth="1"/>
    <col min="6915" max="6915" width="9.1796875" style="2" customWidth="1"/>
    <col min="6916" max="6916" width="25.54296875" style="2" customWidth="1"/>
    <col min="6917" max="6917" width="13.453125" style="2" customWidth="1"/>
    <col min="6918" max="6918" width="2.81640625" style="2" customWidth="1"/>
    <col min="6919" max="7158" width="11.453125" style="2"/>
    <col min="7159" max="7159" width="3.1796875" style="2" customWidth="1"/>
    <col min="7160" max="7160" width="87.1796875" style="2" customWidth="1"/>
    <col min="7161" max="7166" width="10.81640625" style="2" customWidth="1"/>
    <col min="7167" max="7168" width="16.1796875" style="2" customWidth="1"/>
    <col min="7169" max="7169" width="1.81640625" style="2" customWidth="1"/>
    <col min="7170" max="7170" width="1.54296875" style="2" customWidth="1"/>
    <col min="7171" max="7171" width="9.1796875" style="2" customWidth="1"/>
    <col min="7172" max="7172" width="25.54296875" style="2" customWidth="1"/>
    <col min="7173" max="7173" width="13.453125" style="2" customWidth="1"/>
    <col min="7174" max="7174" width="2.81640625" style="2" customWidth="1"/>
    <col min="7175" max="7414" width="11.453125" style="2"/>
    <col min="7415" max="7415" width="3.1796875" style="2" customWidth="1"/>
    <col min="7416" max="7416" width="87.1796875" style="2" customWidth="1"/>
    <col min="7417" max="7422" width="10.81640625" style="2" customWidth="1"/>
    <col min="7423" max="7424" width="16.1796875" style="2" customWidth="1"/>
    <col min="7425" max="7425" width="1.81640625" style="2" customWidth="1"/>
    <col min="7426" max="7426" width="1.54296875" style="2" customWidth="1"/>
    <col min="7427" max="7427" width="9.1796875" style="2" customWidth="1"/>
    <col min="7428" max="7428" width="25.54296875" style="2" customWidth="1"/>
    <col min="7429" max="7429" width="13.453125" style="2" customWidth="1"/>
    <col min="7430" max="7430" width="2.81640625" style="2" customWidth="1"/>
    <col min="7431" max="7670" width="11.453125" style="2"/>
    <col min="7671" max="7671" width="3.1796875" style="2" customWidth="1"/>
    <col min="7672" max="7672" width="87.1796875" style="2" customWidth="1"/>
    <col min="7673" max="7678" width="10.81640625" style="2" customWidth="1"/>
    <col min="7679" max="7680" width="16.1796875" style="2" customWidth="1"/>
    <col min="7681" max="7681" width="1.81640625" style="2" customWidth="1"/>
    <col min="7682" max="7682" width="1.54296875" style="2" customWidth="1"/>
    <col min="7683" max="7683" width="9.1796875" style="2" customWidth="1"/>
    <col min="7684" max="7684" width="25.54296875" style="2" customWidth="1"/>
    <col min="7685" max="7685" width="13.453125" style="2" customWidth="1"/>
    <col min="7686" max="7686" width="2.81640625" style="2" customWidth="1"/>
    <col min="7687" max="7926" width="11.453125" style="2"/>
    <col min="7927" max="7927" width="3.1796875" style="2" customWidth="1"/>
    <col min="7928" max="7928" width="87.1796875" style="2" customWidth="1"/>
    <col min="7929" max="7934" width="10.81640625" style="2" customWidth="1"/>
    <col min="7935" max="7936" width="16.1796875" style="2" customWidth="1"/>
    <col min="7937" max="7937" width="1.81640625" style="2" customWidth="1"/>
    <col min="7938" max="7938" width="1.54296875" style="2" customWidth="1"/>
    <col min="7939" max="7939" width="9.1796875" style="2" customWidth="1"/>
    <col min="7940" max="7940" width="25.54296875" style="2" customWidth="1"/>
    <col min="7941" max="7941" width="13.453125" style="2" customWidth="1"/>
    <col min="7942" max="7942" width="2.81640625" style="2" customWidth="1"/>
    <col min="7943" max="8182" width="11.453125" style="2"/>
    <col min="8183" max="8183" width="3.1796875" style="2" customWidth="1"/>
    <col min="8184" max="8184" width="87.1796875" style="2" customWidth="1"/>
    <col min="8185" max="8190" width="10.81640625" style="2" customWidth="1"/>
    <col min="8191" max="8192" width="16.1796875" style="2" customWidth="1"/>
    <col min="8193" max="8193" width="1.81640625" style="2" customWidth="1"/>
    <col min="8194" max="8194" width="1.54296875" style="2" customWidth="1"/>
    <col min="8195" max="8195" width="9.1796875" style="2" customWidth="1"/>
    <col min="8196" max="8196" width="25.54296875" style="2" customWidth="1"/>
    <col min="8197" max="8197" width="13.453125" style="2" customWidth="1"/>
    <col min="8198" max="8198" width="2.81640625" style="2" customWidth="1"/>
    <col min="8199" max="8438" width="11.453125" style="2"/>
    <col min="8439" max="8439" width="3.1796875" style="2" customWidth="1"/>
    <col min="8440" max="8440" width="87.1796875" style="2" customWidth="1"/>
    <col min="8441" max="8446" width="10.81640625" style="2" customWidth="1"/>
    <col min="8447" max="8448" width="16.1796875" style="2" customWidth="1"/>
    <col min="8449" max="8449" width="1.81640625" style="2" customWidth="1"/>
    <col min="8450" max="8450" width="1.54296875" style="2" customWidth="1"/>
    <col min="8451" max="8451" width="9.1796875" style="2" customWidth="1"/>
    <col min="8452" max="8452" width="25.54296875" style="2" customWidth="1"/>
    <col min="8453" max="8453" width="13.453125" style="2" customWidth="1"/>
    <col min="8454" max="8454" width="2.81640625" style="2" customWidth="1"/>
    <col min="8455" max="8694" width="11.453125" style="2"/>
    <col min="8695" max="8695" width="3.1796875" style="2" customWidth="1"/>
    <col min="8696" max="8696" width="87.1796875" style="2" customWidth="1"/>
    <col min="8697" max="8702" width="10.81640625" style="2" customWidth="1"/>
    <col min="8703" max="8704" width="16.1796875" style="2" customWidth="1"/>
    <col min="8705" max="8705" width="1.81640625" style="2" customWidth="1"/>
    <col min="8706" max="8706" width="1.54296875" style="2" customWidth="1"/>
    <col min="8707" max="8707" width="9.1796875" style="2" customWidth="1"/>
    <col min="8708" max="8708" width="25.54296875" style="2" customWidth="1"/>
    <col min="8709" max="8709" width="13.453125" style="2" customWidth="1"/>
    <col min="8710" max="8710" width="2.81640625" style="2" customWidth="1"/>
    <col min="8711" max="8950" width="11.453125" style="2"/>
    <col min="8951" max="8951" width="3.1796875" style="2" customWidth="1"/>
    <col min="8952" max="8952" width="87.1796875" style="2" customWidth="1"/>
    <col min="8953" max="8958" width="10.81640625" style="2" customWidth="1"/>
    <col min="8959" max="8960" width="16.1796875" style="2" customWidth="1"/>
    <col min="8961" max="8961" width="1.81640625" style="2" customWidth="1"/>
    <col min="8962" max="8962" width="1.54296875" style="2" customWidth="1"/>
    <col min="8963" max="8963" width="9.1796875" style="2" customWidth="1"/>
    <col min="8964" max="8964" width="25.54296875" style="2" customWidth="1"/>
    <col min="8965" max="8965" width="13.453125" style="2" customWidth="1"/>
    <col min="8966" max="8966" width="2.81640625" style="2" customWidth="1"/>
    <col min="8967" max="9206" width="11.453125" style="2"/>
    <col min="9207" max="9207" width="3.1796875" style="2" customWidth="1"/>
    <col min="9208" max="9208" width="87.1796875" style="2" customWidth="1"/>
    <col min="9209" max="9214" width="10.81640625" style="2" customWidth="1"/>
    <col min="9215" max="9216" width="16.1796875" style="2" customWidth="1"/>
    <col min="9217" max="9217" width="1.81640625" style="2" customWidth="1"/>
    <col min="9218" max="9218" width="1.54296875" style="2" customWidth="1"/>
    <col min="9219" max="9219" width="9.1796875" style="2" customWidth="1"/>
    <col min="9220" max="9220" width="25.54296875" style="2" customWidth="1"/>
    <col min="9221" max="9221" width="13.453125" style="2" customWidth="1"/>
    <col min="9222" max="9222" width="2.81640625" style="2" customWidth="1"/>
    <col min="9223" max="9462" width="11.453125" style="2"/>
    <col min="9463" max="9463" width="3.1796875" style="2" customWidth="1"/>
    <col min="9464" max="9464" width="87.1796875" style="2" customWidth="1"/>
    <col min="9465" max="9470" width="10.81640625" style="2" customWidth="1"/>
    <col min="9471" max="9472" width="16.1796875" style="2" customWidth="1"/>
    <col min="9473" max="9473" width="1.81640625" style="2" customWidth="1"/>
    <col min="9474" max="9474" width="1.54296875" style="2" customWidth="1"/>
    <col min="9475" max="9475" width="9.1796875" style="2" customWidth="1"/>
    <col min="9476" max="9476" width="25.54296875" style="2" customWidth="1"/>
    <col min="9477" max="9477" width="13.453125" style="2" customWidth="1"/>
    <col min="9478" max="9478" width="2.81640625" style="2" customWidth="1"/>
    <col min="9479" max="9718" width="11.453125" style="2"/>
    <col min="9719" max="9719" width="3.1796875" style="2" customWidth="1"/>
    <col min="9720" max="9720" width="87.1796875" style="2" customWidth="1"/>
    <col min="9721" max="9726" width="10.81640625" style="2" customWidth="1"/>
    <col min="9727" max="9728" width="16.1796875" style="2" customWidth="1"/>
    <col min="9729" max="9729" width="1.81640625" style="2" customWidth="1"/>
    <col min="9730" max="9730" width="1.54296875" style="2" customWidth="1"/>
    <col min="9731" max="9731" width="9.1796875" style="2" customWidth="1"/>
    <col min="9732" max="9732" width="25.54296875" style="2" customWidth="1"/>
    <col min="9733" max="9733" width="13.453125" style="2" customWidth="1"/>
    <col min="9734" max="9734" width="2.81640625" style="2" customWidth="1"/>
    <col min="9735" max="9974" width="11.453125" style="2"/>
    <col min="9975" max="9975" width="3.1796875" style="2" customWidth="1"/>
    <col min="9976" max="9976" width="87.1796875" style="2" customWidth="1"/>
    <col min="9977" max="9982" width="10.81640625" style="2" customWidth="1"/>
    <col min="9983" max="9984" width="16.1796875" style="2" customWidth="1"/>
    <col min="9985" max="9985" width="1.81640625" style="2" customWidth="1"/>
    <col min="9986" max="9986" width="1.54296875" style="2" customWidth="1"/>
    <col min="9987" max="9987" width="9.1796875" style="2" customWidth="1"/>
    <col min="9988" max="9988" width="25.54296875" style="2" customWidth="1"/>
    <col min="9989" max="9989" width="13.453125" style="2" customWidth="1"/>
    <col min="9990" max="9990" width="2.81640625" style="2" customWidth="1"/>
    <col min="9991" max="10230" width="11.453125" style="2"/>
    <col min="10231" max="10231" width="3.1796875" style="2" customWidth="1"/>
    <col min="10232" max="10232" width="87.1796875" style="2" customWidth="1"/>
    <col min="10233" max="10238" width="10.81640625" style="2" customWidth="1"/>
    <col min="10239" max="10240" width="16.1796875" style="2" customWidth="1"/>
    <col min="10241" max="10241" width="1.81640625" style="2" customWidth="1"/>
    <col min="10242" max="10242" width="1.54296875" style="2" customWidth="1"/>
    <col min="10243" max="10243" width="9.1796875" style="2" customWidth="1"/>
    <col min="10244" max="10244" width="25.54296875" style="2" customWidth="1"/>
    <col min="10245" max="10245" width="13.453125" style="2" customWidth="1"/>
    <col min="10246" max="10246" width="2.81640625" style="2" customWidth="1"/>
    <col min="10247" max="10486" width="11.453125" style="2"/>
    <col min="10487" max="10487" width="3.1796875" style="2" customWidth="1"/>
    <col min="10488" max="10488" width="87.1796875" style="2" customWidth="1"/>
    <col min="10489" max="10494" width="10.81640625" style="2" customWidth="1"/>
    <col min="10495" max="10496" width="16.1796875" style="2" customWidth="1"/>
    <col min="10497" max="10497" width="1.81640625" style="2" customWidth="1"/>
    <col min="10498" max="10498" width="1.54296875" style="2" customWidth="1"/>
    <col min="10499" max="10499" width="9.1796875" style="2" customWidth="1"/>
    <col min="10500" max="10500" width="25.54296875" style="2" customWidth="1"/>
    <col min="10501" max="10501" width="13.453125" style="2" customWidth="1"/>
    <col min="10502" max="10502" width="2.81640625" style="2" customWidth="1"/>
    <col min="10503" max="10742" width="11.453125" style="2"/>
    <col min="10743" max="10743" width="3.1796875" style="2" customWidth="1"/>
    <col min="10744" max="10744" width="87.1796875" style="2" customWidth="1"/>
    <col min="10745" max="10750" width="10.81640625" style="2" customWidth="1"/>
    <col min="10751" max="10752" width="16.1796875" style="2" customWidth="1"/>
    <col min="10753" max="10753" width="1.81640625" style="2" customWidth="1"/>
    <col min="10754" max="10754" width="1.54296875" style="2" customWidth="1"/>
    <col min="10755" max="10755" width="9.1796875" style="2" customWidth="1"/>
    <col min="10756" max="10756" width="25.54296875" style="2" customWidth="1"/>
    <col min="10757" max="10757" width="13.453125" style="2" customWidth="1"/>
    <col min="10758" max="10758" width="2.81640625" style="2" customWidth="1"/>
    <col min="10759" max="10998" width="11.453125" style="2"/>
    <col min="10999" max="10999" width="3.1796875" style="2" customWidth="1"/>
    <col min="11000" max="11000" width="87.1796875" style="2" customWidth="1"/>
    <col min="11001" max="11006" width="10.81640625" style="2" customWidth="1"/>
    <col min="11007" max="11008" width="16.1796875" style="2" customWidth="1"/>
    <col min="11009" max="11009" width="1.81640625" style="2" customWidth="1"/>
    <col min="11010" max="11010" width="1.54296875" style="2" customWidth="1"/>
    <col min="11011" max="11011" width="9.1796875" style="2" customWidth="1"/>
    <col min="11012" max="11012" width="25.54296875" style="2" customWidth="1"/>
    <col min="11013" max="11013" width="13.453125" style="2" customWidth="1"/>
    <col min="11014" max="11014" width="2.81640625" style="2" customWidth="1"/>
    <col min="11015" max="11254" width="11.453125" style="2"/>
    <col min="11255" max="11255" width="3.1796875" style="2" customWidth="1"/>
    <col min="11256" max="11256" width="87.1796875" style="2" customWidth="1"/>
    <col min="11257" max="11262" width="10.81640625" style="2" customWidth="1"/>
    <col min="11263" max="11264" width="16.1796875" style="2" customWidth="1"/>
    <col min="11265" max="11265" width="1.81640625" style="2" customWidth="1"/>
    <col min="11266" max="11266" width="1.54296875" style="2" customWidth="1"/>
    <col min="11267" max="11267" width="9.1796875" style="2" customWidth="1"/>
    <col min="11268" max="11268" width="25.54296875" style="2" customWidth="1"/>
    <col min="11269" max="11269" width="13.453125" style="2" customWidth="1"/>
    <col min="11270" max="11270" width="2.81640625" style="2" customWidth="1"/>
    <col min="11271" max="11510" width="11.453125" style="2"/>
    <col min="11511" max="11511" width="3.1796875" style="2" customWidth="1"/>
    <col min="11512" max="11512" width="87.1796875" style="2" customWidth="1"/>
    <col min="11513" max="11518" width="10.81640625" style="2" customWidth="1"/>
    <col min="11519" max="11520" width="16.1796875" style="2" customWidth="1"/>
    <col min="11521" max="11521" width="1.81640625" style="2" customWidth="1"/>
    <col min="11522" max="11522" width="1.54296875" style="2" customWidth="1"/>
    <col min="11523" max="11523" width="9.1796875" style="2" customWidth="1"/>
    <col min="11524" max="11524" width="25.54296875" style="2" customWidth="1"/>
    <col min="11525" max="11525" width="13.453125" style="2" customWidth="1"/>
    <col min="11526" max="11526" width="2.81640625" style="2" customWidth="1"/>
    <col min="11527" max="11766" width="11.453125" style="2"/>
    <col min="11767" max="11767" width="3.1796875" style="2" customWidth="1"/>
    <col min="11768" max="11768" width="87.1796875" style="2" customWidth="1"/>
    <col min="11769" max="11774" width="10.81640625" style="2" customWidth="1"/>
    <col min="11775" max="11776" width="16.1796875" style="2" customWidth="1"/>
    <col min="11777" max="11777" width="1.81640625" style="2" customWidth="1"/>
    <col min="11778" max="11778" width="1.54296875" style="2" customWidth="1"/>
    <col min="11779" max="11779" width="9.1796875" style="2" customWidth="1"/>
    <col min="11780" max="11780" width="25.54296875" style="2" customWidth="1"/>
    <col min="11781" max="11781" width="13.453125" style="2" customWidth="1"/>
    <col min="11782" max="11782" width="2.81640625" style="2" customWidth="1"/>
    <col min="11783" max="12022" width="11.453125" style="2"/>
    <col min="12023" max="12023" width="3.1796875" style="2" customWidth="1"/>
    <col min="12024" max="12024" width="87.1796875" style="2" customWidth="1"/>
    <col min="12025" max="12030" width="10.81640625" style="2" customWidth="1"/>
    <col min="12031" max="12032" width="16.1796875" style="2" customWidth="1"/>
    <col min="12033" max="12033" width="1.81640625" style="2" customWidth="1"/>
    <col min="12034" max="12034" width="1.54296875" style="2" customWidth="1"/>
    <col min="12035" max="12035" width="9.1796875" style="2" customWidth="1"/>
    <col min="12036" max="12036" width="25.54296875" style="2" customWidth="1"/>
    <col min="12037" max="12037" width="13.453125" style="2" customWidth="1"/>
    <col min="12038" max="12038" width="2.81640625" style="2" customWidth="1"/>
    <col min="12039" max="12278" width="11.453125" style="2"/>
    <col min="12279" max="12279" width="3.1796875" style="2" customWidth="1"/>
    <col min="12280" max="12280" width="87.1796875" style="2" customWidth="1"/>
    <col min="12281" max="12286" width="10.81640625" style="2" customWidth="1"/>
    <col min="12287" max="12288" width="16.1796875" style="2" customWidth="1"/>
    <col min="12289" max="12289" width="1.81640625" style="2" customWidth="1"/>
    <col min="12290" max="12290" width="1.54296875" style="2" customWidth="1"/>
    <col min="12291" max="12291" width="9.1796875" style="2" customWidth="1"/>
    <col min="12292" max="12292" width="25.54296875" style="2" customWidth="1"/>
    <col min="12293" max="12293" width="13.453125" style="2" customWidth="1"/>
    <col min="12294" max="12294" width="2.81640625" style="2" customWidth="1"/>
    <col min="12295" max="12534" width="11.453125" style="2"/>
    <col min="12535" max="12535" width="3.1796875" style="2" customWidth="1"/>
    <col min="12536" max="12536" width="87.1796875" style="2" customWidth="1"/>
    <col min="12537" max="12542" width="10.81640625" style="2" customWidth="1"/>
    <col min="12543" max="12544" width="16.1796875" style="2" customWidth="1"/>
    <col min="12545" max="12545" width="1.81640625" style="2" customWidth="1"/>
    <col min="12546" max="12546" width="1.54296875" style="2" customWidth="1"/>
    <col min="12547" max="12547" width="9.1796875" style="2" customWidth="1"/>
    <col min="12548" max="12548" width="25.54296875" style="2" customWidth="1"/>
    <col min="12549" max="12549" width="13.453125" style="2" customWidth="1"/>
    <col min="12550" max="12550" width="2.81640625" style="2" customWidth="1"/>
    <col min="12551" max="12790" width="11.453125" style="2"/>
    <col min="12791" max="12791" width="3.1796875" style="2" customWidth="1"/>
    <col min="12792" max="12792" width="87.1796875" style="2" customWidth="1"/>
    <col min="12793" max="12798" width="10.81640625" style="2" customWidth="1"/>
    <col min="12799" max="12800" width="16.1796875" style="2" customWidth="1"/>
    <col min="12801" max="12801" width="1.81640625" style="2" customWidth="1"/>
    <col min="12802" max="12802" width="1.54296875" style="2" customWidth="1"/>
    <col min="12803" max="12803" width="9.1796875" style="2" customWidth="1"/>
    <col min="12804" max="12804" width="25.54296875" style="2" customWidth="1"/>
    <col min="12805" max="12805" width="13.453125" style="2" customWidth="1"/>
    <col min="12806" max="12806" width="2.81640625" style="2" customWidth="1"/>
    <col min="12807" max="13046" width="11.453125" style="2"/>
    <col min="13047" max="13047" width="3.1796875" style="2" customWidth="1"/>
    <col min="13048" max="13048" width="87.1796875" style="2" customWidth="1"/>
    <col min="13049" max="13054" width="10.81640625" style="2" customWidth="1"/>
    <col min="13055" max="13056" width="16.1796875" style="2" customWidth="1"/>
    <col min="13057" max="13057" width="1.81640625" style="2" customWidth="1"/>
    <col min="13058" max="13058" width="1.54296875" style="2" customWidth="1"/>
    <col min="13059" max="13059" width="9.1796875" style="2" customWidth="1"/>
    <col min="13060" max="13060" width="25.54296875" style="2" customWidth="1"/>
    <col min="13061" max="13061" width="13.453125" style="2" customWidth="1"/>
    <col min="13062" max="13062" width="2.81640625" style="2" customWidth="1"/>
    <col min="13063" max="13302" width="11.453125" style="2"/>
    <col min="13303" max="13303" width="3.1796875" style="2" customWidth="1"/>
    <col min="13304" max="13304" width="87.1796875" style="2" customWidth="1"/>
    <col min="13305" max="13310" width="10.81640625" style="2" customWidth="1"/>
    <col min="13311" max="13312" width="16.1796875" style="2" customWidth="1"/>
    <col min="13313" max="13313" width="1.81640625" style="2" customWidth="1"/>
    <col min="13314" max="13314" width="1.54296875" style="2" customWidth="1"/>
    <col min="13315" max="13315" width="9.1796875" style="2" customWidth="1"/>
    <col min="13316" max="13316" width="25.54296875" style="2" customWidth="1"/>
    <col min="13317" max="13317" width="13.453125" style="2" customWidth="1"/>
    <col min="13318" max="13318" width="2.81640625" style="2" customWidth="1"/>
    <col min="13319" max="13558" width="11.453125" style="2"/>
    <col min="13559" max="13559" width="3.1796875" style="2" customWidth="1"/>
    <col min="13560" max="13560" width="87.1796875" style="2" customWidth="1"/>
    <col min="13561" max="13566" width="10.81640625" style="2" customWidth="1"/>
    <col min="13567" max="13568" width="16.1796875" style="2" customWidth="1"/>
    <col min="13569" max="13569" width="1.81640625" style="2" customWidth="1"/>
    <col min="13570" max="13570" width="1.54296875" style="2" customWidth="1"/>
    <col min="13571" max="13571" width="9.1796875" style="2" customWidth="1"/>
    <col min="13572" max="13572" width="25.54296875" style="2" customWidth="1"/>
    <col min="13573" max="13573" width="13.453125" style="2" customWidth="1"/>
    <col min="13574" max="13574" width="2.81640625" style="2" customWidth="1"/>
    <col min="13575" max="13814" width="11.453125" style="2"/>
    <col min="13815" max="13815" width="3.1796875" style="2" customWidth="1"/>
    <col min="13816" max="13816" width="87.1796875" style="2" customWidth="1"/>
    <col min="13817" max="13822" width="10.81640625" style="2" customWidth="1"/>
    <col min="13823" max="13824" width="16.1796875" style="2" customWidth="1"/>
    <col min="13825" max="13825" width="1.81640625" style="2" customWidth="1"/>
    <col min="13826" max="13826" width="1.54296875" style="2" customWidth="1"/>
    <col min="13827" max="13827" width="9.1796875" style="2" customWidth="1"/>
    <col min="13828" max="13828" width="25.54296875" style="2" customWidth="1"/>
    <col min="13829" max="13829" width="13.453125" style="2" customWidth="1"/>
    <col min="13830" max="13830" width="2.81640625" style="2" customWidth="1"/>
    <col min="13831" max="14070" width="11.453125" style="2"/>
    <col min="14071" max="14071" width="3.1796875" style="2" customWidth="1"/>
    <col min="14072" max="14072" width="87.1796875" style="2" customWidth="1"/>
    <col min="14073" max="14078" width="10.81640625" style="2" customWidth="1"/>
    <col min="14079" max="14080" width="16.1796875" style="2" customWidth="1"/>
    <col min="14081" max="14081" width="1.81640625" style="2" customWidth="1"/>
    <col min="14082" max="14082" width="1.54296875" style="2" customWidth="1"/>
    <col min="14083" max="14083" width="9.1796875" style="2" customWidth="1"/>
    <col min="14084" max="14084" width="25.54296875" style="2" customWidth="1"/>
    <col min="14085" max="14085" width="13.453125" style="2" customWidth="1"/>
    <col min="14086" max="14086" width="2.81640625" style="2" customWidth="1"/>
    <col min="14087" max="14326" width="11.453125" style="2"/>
    <col min="14327" max="14327" width="3.1796875" style="2" customWidth="1"/>
    <col min="14328" max="14328" width="87.1796875" style="2" customWidth="1"/>
    <col min="14329" max="14334" width="10.81640625" style="2" customWidth="1"/>
    <col min="14335" max="14336" width="16.1796875" style="2" customWidth="1"/>
    <col min="14337" max="14337" width="1.81640625" style="2" customWidth="1"/>
    <col min="14338" max="14338" width="1.54296875" style="2" customWidth="1"/>
    <col min="14339" max="14339" width="9.1796875" style="2" customWidth="1"/>
    <col min="14340" max="14340" width="25.54296875" style="2" customWidth="1"/>
    <col min="14341" max="14341" width="13.453125" style="2" customWidth="1"/>
    <col min="14342" max="14342" width="2.81640625" style="2" customWidth="1"/>
    <col min="14343" max="14582" width="11.453125" style="2"/>
    <col min="14583" max="14583" width="3.1796875" style="2" customWidth="1"/>
    <col min="14584" max="14584" width="87.1796875" style="2" customWidth="1"/>
    <col min="14585" max="14590" width="10.81640625" style="2" customWidth="1"/>
    <col min="14591" max="14592" width="16.1796875" style="2" customWidth="1"/>
    <col min="14593" max="14593" width="1.81640625" style="2" customWidth="1"/>
    <col min="14594" max="14594" width="1.54296875" style="2" customWidth="1"/>
    <col min="14595" max="14595" width="9.1796875" style="2" customWidth="1"/>
    <col min="14596" max="14596" width="25.54296875" style="2" customWidth="1"/>
    <col min="14597" max="14597" width="13.453125" style="2" customWidth="1"/>
    <col min="14598" max="14598" width="2.81640625" style="2" customWidth="1"/>
    <col min="14599" max="14838" width="11.453125" style="2"/>
    <col min="14839" max="14839" width="3.1796875" style="2" customWidth="1"/>
    <col min="14840" max="14840" width="87.1796875" style="2" customWidth="1"/>
    <col min="14841" max="14846" width="10.81640625" style="2" customWidth="1"/>
    <col min="14847" max="14848" width="16.1796875" style="2" customWidth="1"/>
    <col min="14849" max="14849" width="1.81640625" style="2" customWidth="1"/>
    <col min="14850" max="14850" width="1.54296875" style="2" customWidth="1"/>
    <col min="14851" max="14851" width="9.1796875" style="2" customWidth="1"/>
    <col min="14852" max="14852" width="25.54296875" style="2" customWidth="1"/>
    <col min="14853" max="14853" width="13.453125" style="2" customWidth="1"/>
    <col min="14854" max="14854" width="2.81640625" style="2" customWidth="1"/>
    <col min="14855" max="15094" width="11.453125" style="2"/>
    <col min="15095" max="15095" width="3.1796875" style="2" customWidth="1"/>
    <col min="15096" max="15096" width="87.1796875" style="2" customWidth="1"/>
    <col min="15097" max="15102" width="10.81640625" style="2" customWidth="1"/>
    <col min="15103" max="15104" width="16.1796875" style="2" customWidth="1"/>
    <col min="15105" max="15105" width="1.81640625" style="2" customWidth="1"/>
    <col min="15106" max="15106" width="1.54296875" style="2" customWidth="1"/>
    <col min="15107" max="15107" width="9.1796875" style="2" customWidth="1"/>
    <col min="15108" max="15108" width="25.54296875" style="2" customWidth="1"/>
    <col min="15109" max="15109" width="13.453125" style="2" customWidth="1"/>
    <col min="15110" max="15110" width="2.81640625" style="2" customWidth="1"/>
    <col min="15111" max="15350" width="11.453125" style="2"/>
    <col min="15351" max="15351" width="3.1796875" style="2" customWidth="1"/>
    <col min="15352" max="15352" width="87.1796875" style="2" customWidth="1"/>
    <col min="15353" max="15358" width="10.81640625" style="2" customWidth="1"/>
    <col min="15359" max="15360" width="16.1796875" style="2" customWidth="1"/>
    <col min="15361" max="15361" width="1.81640625" style="2" customWidth="1"/>
    <col min="15362" max="15362" width="1.54296875" style="2" customWidth="1"/>
    <col min="15363" max="15363" width="9.1796875" style="2" customWidth="1"/>
    <col min="15364" max="15364" width="25.54296875" style="2" customWidth="1"/>
    <col min="15365" max="15365" width="13.453125" style="2" customWidth="1"/>
    <col min="15366" max="15366" width="2.81640625" style="2" customWidth="1"/>
    <col min="15367" max="15606" width="11.453125" style="2"/>
    <col min="15607" max="15607" width="3.1796875" style="2" customWidth="1"/>
    <col min="15608" max="15608" width="87.1796875" style="2" customWidth="1"/>
    <col min="15609" max="15614" width="10.81640625" style="2" customWidth="1"/>
    <col min="15615" max="15616" width="16.1796875" style="2" customWidth="1"/>
    <col min="15617" max="15617" width="1.81640625" style="2" customWidth="1"/>
    <col min="15618" max="15618" width="1.54296875" style="2" customWidth="1"/>
    <col min="15619" max="15619" width="9.1796875" style="2" customWidth="1"/>
    <col min="15620" max="15620" width="25.54296875" style="2" customWidth="1"/>
    <col min="15621" max="15621" width="13.453125" style="2" customWidth="1"/>
    <col min="15622" max="15622" width="2.81640625" style="2" customWidth="1"/>
    <col min="15623" max="15862" width="11.453125" style="2"/>
    <col min="15863" max="15863" width="3.1796875" style="2" customWidth="1"/>
    <col min="15864" max="15864" width="87.1796875" style="2" customWidth="1"/>
    <col min="15865" max="15870" width="10.81640625" style="2" customWidth="1"/>
    <col min="15871" max="15872" width="16.1796875" style="2" customWidth="1"/>
    <col min="15873" max="15873" width="1.81640625" style="2" customWidth="1"/>
    <col min="15874" max="15874" width="1.54296875" style="2" customWidth="1"/>
    <col min="15875" max="15875" width="9.1796875" style="2" customWidth="1"/>
    <col min="15876" max="15876" width="25.54296875" style="2" customWidth="1"/>
    <col min="15877" max="15877" width="13.453125" style="2" customWidth="1"/>
    <col min="15878" max="15878" width="2.81640625" style="2" customWidth="1"/>
    <col min="15879" max="16118" width="11.453125" style="2"/>
    <col min="16119" max="16119" width="3.1796875" style="2" customWidth="1"/>
    <col min="16120" max="16120" width="87.1796875" style="2" customWidth="1"/>
    <col min="16121" max="16126" width="10.81640625" style="2" customWidth="1"/>
    <col min="16127" max="16128" width="16.1796875" style="2" customWidth="1"/>
    <col min="16129" max="16129" width="1.81640625" style="2" customWidth="1"/>
    <col min="16130" max="16130" width="1.54296875" style="2" customWidth="1"/>
    <col min="16131" max="16131" width="9.1796875" style="2" customWidth="1"/>
    <col min="16132" max="16132" width="25.54296875" style="2" customWidth="1"/>
    <col min="16133" max="16133" width="13.453125" style="2" customWidth="1"/>
    <col min="16134" max="16134" width="2.81640625" style="2" customWidth="1"/>
    <col min="16135" max="16365" width="11.453125" style="2"/>
    <col min="16366" max="16384" width="11.453125" style="2" customWidth="1"/>
  </cols>
  <sheetData>
    <row r="2" spans="1:61" ht="23.25" customHeight="1" thickBot="1">
      <c r="C2" s="9"/>
      <c r="D2" s="9"/>
      <c r="E2" s="9"/>
    </row>
    <row r="3" spans="1:61" s="5" customFormat="1" ht="113.15" customHeight="1">
      <c r="A3" s="8"/>
      <c r="B3" s="8"/>
      <c r="C3" s="64" t="s">
        <v>13</v>
      </c>
      <c r="D3" s="65"/>
      <c r="E3" s="66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</row>
    <row r="4" spans="1:61" ht="23.5" customHeight="1">
      <c r="A4" s="7"/>
      <c r="B4" s="9"/>
      <c r="C4" s="29"/>
      <c r="D4" s="10"/>
      <c r="E4" s="30"/>
      <c r="F4" s="6"/>
    </row>
    <row r="5" spans="1:61" ht="30" customHeight="1">
      <c r="A5" s="7"/>
      <c r="B5" s="9"/>
      <c r="C5" s="36" t="s">
        <v>6</v>
      </c>
      <c r="D5" s="57"/>
      <c r="E5" s="19"/>
      <c r="F5" s="6"/>
    </row>
    <row r="6" spans="1:61" ht="17.5" customHeight="1">
      <c r="A6" s="7"/>
      <c r="B6" s="9"/>
      <c r="C6" s="29"/>
      <c r="D6" s="6"/>
      <c r="E6" s="31"/>
      <c r="F6" s="6"/>
    </row>
    <row r="7" spans="1:61" ht="51.75" customHeight="1">
      <c r="A7" s="7"/>
      <c r="B7" s="9"/>
      <c r="C7" s="40" t="s">
        <v>11</v>
      </c>
      <c r="D7" s="41" t="s">
        <v>12</v>
      </c>
      <c r="E7" s="42" t="s">
        <v>0</v>
      </c>
      <c r="F7" s="6"/>
    </row>
    <row r="8" spans="1:61" s="1" customFormat="1" ht="29.25" customHeight="1">
      <c r="A8" s="6"/>
      <c r="B8" s="6"/>
      <c r="C8" s="32" t="s">
        <v>2</v>
      </c>
      <c r="D8" s="33"/>
      <c r="E8" s="67"/>
      <c r="F8" s="6"/>
      <c r="G8" s="6"/>
    </row>
    <row r="9" spans="1:61" s="1" customFormat="1" ht="27" customHeight="1">
      <c r="A9" s="6"/>
      <c r="B9" s="6"/>
      <c r="C9" s="32" t="s">
        <v>1</v>
      </c>
      <c r="D9" s="34">
        <v>0.2</v>
      </c>
      <c r="E9" s="68"/>
      <c r="F9" s="6"/>
      <c r="G9" s="6"/>
    </row>
    <row r="10" spans="1:61" s="1" customFormat="1" ht="28" customHeight="1">
      <c r="A10" s="6"/>
      <c r="B10" s="6"/>
      <c r="C10" s="32" t="s">
        <v>3</v>
      </c>
      <c r="D10" s="35">
        <f>+D8+(D8*D9)</f>
        <v>0</v>
      </c>
      <c r="E10" s="69"/>
      <c r="F10" s="6"/>
      <c r="G10" s="6"/>
    </row>
    <row r="11" spans="1:61" s="1" customFormat="1" ht="13.5" thickBot="1">
      <c r="A11" s="6"/>
      <c r="B11" s="6"/>
      <c r="C11" s="38"/>
      <c r="D11" s="20"/>
      <c r="E11" s="39"/>
      <c r="F11" s="6"/>
      <c r="G11" s="6"/>
    </row>
    <row r="12" spans="1:61" s="1" customFormat="1">
      <c r="C12" s="6"/>
      <c r="D12" s="6"/>
      <c r="E12" s="6"/>
      <c r="G12" s="6"/>
    </row>
    <row r="13" spans="1:61" s="1" customFormat="1">
      <c r="G13" s="6"/>
    </row>
    <row r="14" spans="1:61" s="1" customFormat="1">
      <c r="G14" s="6"/>
    </row>
    <row r="15" spans="1:61" s="1" customFormat="1">
      <c r="G15" s="6"/>
    </row>
    <row r="16" spans="1:61" s="1" customFormat="1">
      <c r="G16" s="6"/>
    </row>
    <row r="17" spans="7:7" s="1" customFormat="1">
      <c r="G17" s="6"/>
    </row>
    <row r="18" spans="7:7" s="1" customFormat="1">
      <c r="G18" s="6"/>
    </row>
    <row r="19" spans="7:7" s="1" customFormat="1">
      <c r="G19" s="6"/>
    </row>
    <row r="20" spans="7:7" s="1" customFormat="1">
      <c r="G20" s="6"/>
    </row>
    <row r="21" spans="7:7" s="1" customFormat="1">
      <c r="G21" s="6"/>
    </row>
    <row r="22" spans="7:7" s="1" customFormat="1">
      <c r="G22" s="6"/>
    </row>
    <row r="23" spans="7:7" s="1" customFormat="1">
      <c r="G23" s="6"/>
    </row>
    <row r="24" spans="7:7" s="1" customFormat="1">
      <c r="G24" s="6"/>
    </row>
    <row r="25" spans="7:7" s="1" customFormat="1">
      <c r="G25" s="6"/>
    </row>
    <row r="26" spans="7:7" s="1" customFormat="1">
      <c r="G26" s="6"/>
    </row>
    <row r="27" spans="7:7" s="1" customFormat="1">
      <c r="G27" s="6"/>
    </row>
    <row r="28" spans="7:7" s="1" customFormat="1">
      <c r="G28" s="6"/>
    </row>
    <row r="29" spans="7:7" s="1" customFormat="1">
      <c r="G29" s="6"/>
    </row>
    <row r="30" spans="7:7" s="1" customFormat="1">
      <c r="G30" s="6"/>
    </row>
    <row r="31" spans="7:7" s="1" customFormat="1">
      <c r="G31" s="6"/>
    </row>
    <row r="32" spans="7:7" s="1" customFormat="1">
      <c r="G32" s="6"/>
    </row>
    <row r="33" spans="7:7" s="1" customFormat="1">
      <c r="G33" s="6"/>
    </row>
    <row r="34" spans="7:7" s="1" customFormat="1">
      <c r="G34" s="6"/>
    </row>
    <row r="35" spans="7:7" s="1" customFormat="1">
      <c r="G35" s="6"/>
    </row>
    <row r="36" spans="7:7" s="1" customFormat="1">
      <c r="G36" s="6"/>
    </row>
    <row r="37" spans="7:7" s="1" customFormat="1">
      <c r="G37" s="6"/>
    </row>
    <row r="38" spans="7:7" s="1" customFormat="1">
      <c r="G38" s="6"/>
    </row>
    <row r="39" spans="7:7" s="1" customFormat="1">
      <c r="G39" s="6"/>
    </row>
    <row r="40" spans="7:7" s="1" customFormat="1">
      <c r="G40" s="6"/>
    </row>
    <row r="41" spans="7:7" s="1" customFormat="1">
      <c r="G41" s="6"/>
    </row>
    <row r="42" spans="7:7" s="1" customFormat="1">
      <c r="G42" s="6"/>
    </row>
    <row r="43" spans="7:7" s="1" customFormat="1">
      <c r="G43" s="6"/>
    </row>
    <row r="44" spans="7:7" s="1" customFormat="1">
      <c r="G44" s="6"/>
    </row>
    <row r="45" spans="7:7" s="1" customFormat="1">
      <c r="G45" s="6"/>
    </row>
    <row r="46" spans="7:7" s="1" customFormat="1">
      <c r="G46" s="6"/>
    </row>
    <row r="47" spans="7:7" s="1" customFormat="1">
      <c r="G47" s="6"/>
    </row>
    <row r="48" spans="7:7" s="1" customFormat="1">
      <c r="G48" s="6"/>
    </row>
    <row r="49" spans="7:7" s="1" customFormat="1">
      <c r="G49" s="6"/>
    </row>
    <row r="50" spans="7:7" s="1" customFormat="1">
      <c r="G50" s="6"/>
    </row>
    <row r="51" spans="7:7" s="1" customFormat="1">
      <c r="G51" s="6"/>
    </row>
    <row r="52" spans="7:7" s="1" customFormat="1">
      <c r="G52" s="6"/>
    </row>
    <row r="53" spans="7:7" s="1" customFormat="1">
      <c r="G53" s="6"/>
    </row>
    <row r="54" spans="7:7" s="1" customFormat="1">
      <c r="G54" s="6"/>
    </row>
    <row r="55" spans="7:7" s="1" customFormat="1">
      <c r="G55" s="6"/>
    </row>
    <row r="56" spans="7:7" s="1" customFormat="1">
      <c r="G56" s="6"/>
    </row>
    <row r="57" spans="7:7" s="1" customFormat="1">
      <c r="G57" s="6"/>
    </row>
    <row r="58" spans="7:7" s="1" customFormat="1">
      <c r="G58" s="6"/>
    </row>
    <row r="59" spans="7:7" s="1" customFormat="1">
      <c r="G59" s="6"/>
    </row>
    <row r="60" spans="7:7" s="1" customFormat="1">
      <c r="G60" s="6"/>
    </row>
    <row r="61" spans="7:7" s="1" customFormat="1">
      <c r="G61" s="6"/>
    </row>
    <row r="62" spans="7:7" s="1" customFormat="1">
      <c r="G62" s="6"/>
    </row>
    <row r="63" spans="7:7" s="1" customFormat="1">
      <c r="G63" s="6"/>
    </row>
    <row r="64" spans="7:7" s="1" customFormat="1">
      <c r="G64" s="6"/>
    </row>
    <row r="65" spans="7:7" s="1" customFormat="1">
      <c r="G65" s="6"/>
    </row>
    <row r="66" spans="7:7" s="1" customFormat="1">
      <c r="G66" s="6"/>
    </row>
    <row r="67" spans="7:7" s="1" customFormat="1">
      <c r="G67" s="6"/>
    </row>
    <row r="68" spans="7:7" s="1" customFormat="1">
      <c r="G68" s="6"/>
    </row>
    <row r="69" spans="7:7" s="1" customFormat="1">
      <c r="G69" s="6"/>
    </row>
    <row r="70" spans="7:7" s="1" customFormat="1">
      <c r="G70" s="6"/>
    </row>
    <row r="71" spans="7:7" s="1" customFormat="1">
      <c r="G71" s="6"/>
    </row>
    <row r="72" spans="7:7" s="1" customFormat="1">
      <c r="G72" s="6"/>
    </row>
    <row r="73" spans="7:7" s="1" customFormat="1">
      <c r="G73" s="6"/>
    </row>
    <row r="74" spans="7:7" s="1" customFormat="1">
      <c r="G74" s="6"/>
    </row>
    <row r="75" spans="7:7" s="1" customFormat="1">
      <c r="G75" s="6"/>
    </row>
    <row r="76" spans="7:7" s="1" customFormat="1">
      <c r="G76" s="6"/>
    </row>
    <row r="77" spans="7:7" s="1" customFormat="1">
      <c r="G77" s="6"/>
    </row>
    <row r="78" spans="7:7" s="1" customFormat="1">
      <c r="G78" s="6"/>
    </row>
    <row r="79" spans="7:7" s="1" customFormat="1">
      <c r="G79" s="6"/>
    </row>
    <row r="80" spans="7:7" s="1" customFormat="1">
      <c r="G80" s="6"/>
    </row>
    <row r="81" spans="7:7" s="1" customFormat="1">
      <c r="G81" s="6"/>
    </row>
    <row r="82" spans="7:7" s="1" customFormat="1">
      <c r="G82" s="6"/>
    </row>
    <row r="83" spans="7:7" s="1" customFormat="1">
      <c r="G83" s="6"/>
    </row>
    <row r="84" spans="7:7" s="1" customFormat="1">
      <c r="G84" s="6"/>
    </row>
    <row r="85" spans="7:7" s="1" customFormat="1">
      <c r="G85" s="6"/>
    </row>
    <row r="86" spans="7:7" s="1" customFormat="1">
      <c r="G86" s="6"/>
    </row>
    <row r="87" spans="7:7" s="1" customFormat="1">
      <c r="G87" s="6"/>
    </row>
    <row r="88" spans="7:7" s="1" customFormat="1">
      <c r="G88" s="6"/>
    </row>
    <row r="89" spans="7:7" s="1" customFormat="1">
      <c r="G89" s="6"/>
    </row>
    <row r="90" spans="7:7" s="1" customFormat="1">
      <c r="G90" s="6"/>
    </row>
    <row r="91" spans="7:7" s="1" customFormat="1">
      <c r="G91" s="6"/>
    </row>
    <row r="92" spans="7:7" s="1" customFormat="1">
      <c r="G92" s="6"/>
    </row>
    <row r="93" spans="7:7" s="1" customFormat="1">
      <c r="G93" s="6"/>
    </row>
    <row r="94" spans="7:7" s="1" customFormat="1">
      <c r="G94" s="6"/>
    </row>
    <row r="95" spans="7:7" s="1" customFormat="1">
      <c r="G95" s="6"/>
    </row>
    <row r="96" spans="7:7" s="1" customFormat="1">
      <c r="G96" s="6"/>
    </row>
    <row r="97" spans="7:7" s="1" customFormat="1">
      <c r="G97" s="6"/>
    </row>
    <row r="98" spans="7:7" s="1" customFormat="1">
      <c r="G98" s="6"/>
    </row>
    <row r="99" spans="7:7" s="1" customFormat="1">
      <c r="G99" s="6"/>
    </row>
    <row r="100" spans="7:7" s="1" customFormat="1">
      <c r="G100" s="6"/>
    </row>
    <row r="101" spans="7:7" s="1" customFormat="1">
      <c r="G101" s="6"/>
    </row>
    <row r="102" spans="7:7" s="1" customFormat="1">
      <c r="G102" s="6"/>
    </row>
    <row r="103" spans="7:7" s="1" customFormat="1">
      <c r="G103" s="6"/>
    </row>
    <row r="104" spans="7:7" s="1" customFormat="1">
      <c r="G104" s="6"/>
    </row>
    <row r="105" spans="7:7" s="1" customFormat="1">
      <c r="G105" s="6"/>
    </row>
    <row r="106" spans="7:7" s="1" customFormat="1">
      <c r="G106" s="6"/>
    </row>
    <row r="107" spans="7:7" s="1" customFormat="1">
      <c r="G107" s="6"/>
    </row>
    <row r="108" spans="7:7" s="1" customFormat="1">
      <c r="G108" s="6"/>
    </row>
    <row r="109" spans="7:7" s="1" customFormat="1">
      <c r="G109" s="6"/>
    </row>
    <row r="110" spans="7:7" s="1" customFormat="1">
      <c r="G110" s="6"/>
    </row>
    <row r="111" spans="7:7" s="1" customFormat="1">
      <c r="G111" s="6"/>
    </row>
    <row r="112" spans="7:7" s="1" customFormat="1">
      <c r="G112" s="6"/>
    </row>
    <row r="113" spans="3:7" s="1" customFormat="1">
      <c r="G113" s="6"/>
    </row>
    <row r="114" spans="3:7">
      <c r="C114" s="1"/>
      <c r="D114" s="1"/>
    </row>
    <row r="115" spans="3:7">
      <c r="C115" s="1"/>
      <c r="D115" s="1"/>
    </row>
    <row r="116" spans="3:7">
      <c r="C116" s="1"/>
      <c r="D116" s="1"/>
    </row>
  </sheetData>
  <mergeCells count="2">
    <mergeCell ref="C3:E3"/>
    <mergeCell ref="E8:E10"/>
  </mergeCells>
  <phoneticPr fontId="22" type="noConversion"/>
  <pageMargins left="0.25" right="0.25" top="0.75" bottom="0.75" header="0.3" footer="0.3"/>
  <pageSetup paperSize="9" scale="2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E3A21-0827-4355-8D79-364307C564ED}">
  <sheetPr>
    <pageSetUpPr fitToPage="1"/>
  </sheetPr>
  <dimension ref="A2:BL124"/>
  <sheetViews>
    <sheetView showGridLines="0" zoomScale="73" zoomScaleNormal="73" zoomScalePageLayoutView="70" workbookViewId="0">
      <selection activeCell="D10" sqref="D10"/>
    </sheetView>
  </sheetViews>
  <sheetFormatPr baseColWidth="10" defaultColWidth="10.81640625" defaultRowHeight="13"/>
  <cols>
    <col min="1" max="2" width="3.453125" style="2" customWidth="1"/>
    <col min="3" max="3" width="50.54296875" style="2" customWidth="1"/>
    <col min="4" max="4" width="22.81640625" style="2" customWidth="1"/>
    <col min="5" max="7" width="21.81640625" style="2" customWidth="1"/>
    <col min="8" max="8" width="88.26953125" style="2" customWidth="1"/>
    <col min="9" max="9" width="2.81640625" style="1" customWidth="1"/>
    <col min="10" max="10" width="10.81640625" style="6"/>
    <col min="11" max="64" width="10.81640625" style="1"/>
    <col min="65" max="249" width="10.81640625" style="2"/>
    <col min="250" max="250" width="3.1796875" style="2" customWidth="1"/>
    <col min="251" max="251" width="87.1796875" style="2" customWidth="1"/>
    <col min="252" max="257" width="10.81640625" style="2" customWidth="1"/>
    <col min="258" max="259" width="16.1796875" style="2" customWidth="1"/>
    <col min="260" max="260" width="1.81640625" style="2" customWidth="1"/>
    <col min="261" max="261" width="1.54296875" style="2" customWidth="1"/>
    <col min="262" max="262" width="9.1796875" style="2" customWidth="1"/>
    <col min="263" max="263" width="25.54296875" style="2" customWidth="1"/>
    <col min="264" max="264" width="13.453125" style="2" customWidth="1"/>
    <col min="265" max="265" width="2.81640625" style="2" customWidth="1"/>
    <col min="266" max="505" width="10.81640625" style="2"/>
    <col min="506" max="506" width="3.1796875" style="2" customWidth="1"/>
    <col min="507" max="507" width="87.1796875" style="2" customWidth="1"/>
    <col min="508" max="513" width="10.81640625" style="2" customWidth="1"/>
    <col min="514" max="515" width="16.1796875" style="2" customWidth="1"/>
    <col min="516" max="516" width="1.81640625" style="2" customWidth="1"/>
    <col min="517" max="517" width="1.54296875" style="2" customWidth="1"/>
    <col min="518" max="518" width="9.1796875" style="2" customWidth="1"/>
    <col min="519" max="519" width="25.54296875" style="2" customWidth="1"/>
    <col min="520" max="520" width="13.453125" style="2" customWidth="1"/>
    <col min="521" max="521" width="2.81640625" style="2" customWidth="1"/>
    <col min="522" max="761" width="10.81640625" style="2"/>
    <col min="762" max="762" width="3.1796875" style="2" customWidth="1"/>
    <col min="763" max="763" width="87.1796875" style="2" customWidth="1"/>
    <col min="764" max="769" width="10.81640625" style="2" customWidth="1"/>
    <col min="770" max="771" width="16.1796875" style="2" customWidth="1"/>
    <col min="772" max="772" width="1.81640625" style="2" customWidth="1"/>
    <col min="773" max="773" width="1.54296875" style="2" customWidth="1"/>
    <col min="774" max="774" width="9.1796875" style="2" customWidth="1"/>
    <col min="775" max="775" width="25.54296875" style="2" customWidth="1"/>
    <col min="776" max="776" width="13.453125" style="2" customWidth="1"/>
    <col min="777" max="777" width="2.81640625" style="2" customWidth="1"/>
    <col min="778" max="1017" width="10.81640625" style="2"/>
    <col min="1018" max="1018" width="3.1796875" style="2" customWidth="1"/>
    <col min="1019" max="1019" width="87.1796875" style="2" customWidth="1"/>
    <col min="1020" max="1025" width="10.81640625" style="2" customWidth="1"/>
    <col min="1026" max="1027" width="16.1796875" style="2" customWidth="1"/>
    <col min="1028" max="1028" width="1.81640625" style="2" customWidth="1"/>
    <col min="1029" max="1029" width="1.54296875" style="2" customWidth="1"/>
    <col min="1030" max="1030" width="9.1796875" style="2" customWidth="1"/>
    <col min="1031" max="1031" width="25.54296875" style="2" customWidth="1"/>
    <col min="1032" max="1032" width="13.453125" style="2" customWidth="1"/>
    <col min="1033" max="1033" width="2.81640625" style="2" customWidth="1"/>
    <col min="1034" max="1273" width="10.81640625" style="2"/>
    <col min="1274" max="1274" width="3.1796875" style="2" customWidth="1"/>
    <col min="1275" max="1275" width="87.1796875" style="2" customWidth="1"/>
    <col min="1276" max="1281" width="10.81640625" style="2" customWidth="1"/>
    <col min="1282" max="1283" width="16.1796875" style="2" customWidth="1"/>
    <col min="1284" max="1284" width="1.81640625" style="2" customWidth="1"/>
    <col min="1285" max="1285" width="1.54296875" style="2" customWidth="1"/>
    <col min="1286" max="1286" width="9.1796875" style="2" customWidth="1"/>
    <col min="1287" max="1287" width="25.54296875" style="2" customWidth="1"/>
    <col min="1288" max="1288" width="13.453125" style="2" customWidth="1"/>
    <col min="1289" max="1289" width="2.81640625" style="2" customWidth="1"/>
    <col min="1290" max="1529" width="10.81640625" style="2"/>
    <col min="1530" max="1530" width="3.1796875" style="2" customWidth="1"/>
    <col min="1531" max="1531" width="87.1796875" style="2" customWidth="1"/>
    <col min="1532" max="1537" width="10.81640625" style="2" customWidth="1"/>
    <col min="1538" max="1539" width="16.1796875" style="2" customWidth="1"/>
    <col min="1540" max="1540" width="1.81640625" style="2" customWidth="1"/>
    <col min="1541" max="1541" width="1.54296875" style="2" customWidth="1"/>
    <col min="1542" max="1542" width="9.1796875" style="2" customWidth="1"/>
    <col min="1543" max="1543" width="25.54296875" style="2" customWidth="1"/>
    <col min="1544" max="1544" width="13.453125" style="2" customWidth="1"/>
    <col min="1545" max="1545" width="2.81640625" style="2" customWidth="1"/>
    <col min="1546" max="1785" width="10.81640625" style="2"/>
    <col min="1786" max="1786" width="3.1796875" style="2" customWidth="1"/>
    <col min="1787" max="1787" width="87.1796875" style="2" customWidth="1"/>
    <col min="1788" max="1793" width="10.81640625" style="2" customWidth="1"/>
    <col min="1794" max="1795" width="16.1796875" style="2" customWidth="1"/>
    <col min="1796" max="1796" width="1.81640625" style="2" customWidth="1"/>
    <col min="1797" max="1797" width="1.54296875" style="2" customWidth="1"/>
    <col min="1798" max="1798" width="9.1796875" style="2" customWidth="1"/>
    <col min="1799" max="1799" width="25.54296875" style="2" customWidth="1"/>
    <col min="1800" max="1800" width="13.453125" style="2" customWidth="1"/>
    <col min="1801" max="1801" width="2.81640625" style="2" customWidth="1"/>
    <col min="1802" max="2041" width="10.81640625" style="2"/>
    <col min="2042" max="2042" width="3.1796875" style="2" customWidth="1"/>
    <col min="2043" max="2043" width="87.1796875" style="2" customWidth="1"/>
    <col min="2044" max="2049" width="10.81640625" style="2" customWidth="1"/>
    <col min="2050" max="2051" width="16.1796875" style="2" customWidth="1"/>
    <col min="2052" max="2052" width="1.81640625" style="2" customWidth="1"/>
    <col min="2053" max="2053" width="1.54296875" style="2" customWidth="1"/>
    <col min="2054" max="2054" width="9.1796875" style="2" customWidth="1"/>
    <col min="2055" max="2055" width="25.54296875" style="2" customWidth="1"/>
    <col min="2056" max="2056" width="13.453125" style="2" customWidth="1"/>
    <col min="2057" max="2057" width="2.81640625" style="2" customWidth="1"/>
    <col min="2058" max="2297" width="10.81640625" style="2"/>
    <col min="2298" max="2298" width="3.1796875" style="2" customWidth="1"/>
    <col min="2299" max="2299" width="87.1796875" style="2" customWidth="1"/>
    <col min="2300" max="2305" width="10.81640625" style="2" customWidth="1"/>
    <col min="2306" max="2307" width="16.1796875" style="2" customWidth="1"/>
    <col min="2308" max="2308" width="1.81640625" style="2" customWidth="1"/>
    <col min="2309" max="2309" width="1.54296875" style="2" customWidth="1"/>
    <col min="2310" max="2310" width="9.1796875" style="2" customWidth="1"/>
    <col min="2311" max="2311" width="25.54296875" style="2" customWidth="1"/>
    <col min="2312" max="2312" width="13.453125" style="2" customWidth="1"/>
    <col min="2313" max="2313" width="2.81640625" style="2" customWidth="1"/>
    <col min="2314" max="2553" width="10.81640625" style="2"/>
    <col min="2554" max="2554" width="3.1796875" style="2" customWidth="1"/>
    <col min="2555" max="2555" width="87.1796875" style="2" customWidth="1"/>
    <col min="2556" max="2561" width="10.81640625" style="2" customWidth="1"/>
    <col min="2562" max="2563" width="16.1796875" style="2" customWidth="1"/>
    <col min="2564" max="2564" width="1.81640625" style="2" customWidth="1"/>
    <col min="2565" max="2565" width="1.54296875" style="2" customWidth="1"/>
    <col min="2566" max="2566" width="9.1796875" style="2" customWidth="1"/>
    <col min="2567" max="2567" width="25.54296875" style="2" customWidth="1"/>
    <col min="2568" max="2568" width="13.453125" style="2" customWidth="1"/>
    <col min="2569" max="2569" width="2.81640625" style="2" customWidth="1"/>
    <col min="2570" max="2809" width="10.81640625" style="2"/>
    <col min="2810" max="2810" width="3.1796875" style="2" customWidth="1"/>
    <col min="2811" max="2811" width="87.1796875" style="2" customWidth="1"/>
    <col min="2812" max="2817" width="10.81640625" style="2" customWidth="1"/>
    <col min="2818" max="2819" width="16.1796875" style="2" customWidth="1"/>
    <col min="2820" max="2820" width="1.81640625" style="2" customWidth="1"/>
    <col min="2821" max="2821" width="1.54296875" style="2" customWidth="1"/>
    <col min="2822" max="2822" width="9.1796875" style="2" customWidth="1"/>
    <col min="2823" max="2823" width="25.54296875" style="2" customWidth="1"/>
    <col min="2824" max="2824" width="13.453125" style="2" customWidth="1"/>
    <col min="2825" max="2825" width="2.81640625" style="2" customWidth="1"/>
    <col min="2826" max="3065" width="10.81640625" style="2"/>
    <col min="3066" max="3066" width="3.1796875" style="2" customWidth="1"/>
    <col min="3067" max="3067" width="87.1796875" style="2" customWidth="1"/>
    <col min="3068" max="3073" width="10.81640625" style="2" customWidth="1"/>
    <col min="3074" max="3075" width="16.1796875" style="2" customWidth="1"/>
    <col min="3076" max="3076" width="1.81640625" style="2" customWidth="1"/>
    <col min="3077" max="3077" width="1.54296875" style="2" customWidth="1"/>
    <col min="3078" max="3078" width="9.1796875" style="2" customWidth="1"/>
    <col min="3079" max="3079" width="25.54296875" style="2" customWidth="1"/>
    <col min="3080" max="3080" width="13.453125" style="2" customWidth="1"/>
    <col min="3081" max="3081" width="2.81640625" style="2" customWidth="1"/>
    <col min="3082" max="3321" width="10.81640625" style="2"/>
    <col min="3322" max="3322" width="3.1796875" style="2" customWidth="1"/>
    <col min="3323" max="3323" width="87.1796875" style="2" customWidth="1"/>
    <col min="3324" max="3329" width="10.81640625" style="2" customWidth="1"/>
    <col min="3330" max="3331" width="16.1796875" style="2" customWidth="1"/>
    <col min="3332" max="3332" width="1.81640625" style="2" customWidth="1"/>
    <col min="3333" max="3333" width="1.54296875" style="2" customWidth="1"/>
    <col min="3334" max="3334" width="9.1796875" style="2" customWidth="1"/>
    <col min="3335" max="3335" width="25.54296875" style="2" customWidth="1"/>
    <col min="3336" max="3336" width="13.453125" style="2" customWidth="1"/>
    <col min="3337" max="3337" width="2.81640625" style="2" customWidth="1"/>
    <col min="3338" max="3577" width="10.81640625" style="2"/>
    <col min="3578" max="3578" width="3.1796875" style="2" customWidth="1"/>
    <col min="3579" max="3579" width="87.1796875" style="2" customWidth="1"/>
    <col min="3580" max="3585" width="10.81640625" style="2" customWidth="1"/>
    <col min="3586" max="3587" width="16.1796875" style="2" customWidth="1"/>
    <col min="3588" max="3588" width="1.81640625" style="2" customWidth="1"/>
    <col min="3589" max="3589" width="1.54296875" style="2" customWidth="1"/>
    <col min="3590" max="3590" width="9.1796875" style="2" customWidth="1"/>
    <col min="3591" max="3591" width="25.54296875" style="2" customWidth="1"/>
    <col min="3592" max="3592" width="13.453125" style="2" customWidth="1"/>
    <col min="3593" max="3593" width="2.81640625" style="2" customWidth="1"/>
    <col min="3594" max="3833" width="10.81640625" style="2"/>
    <col min="3834" max="3834" width="3.1796875" style="2" customWidth="1"/>
    <col min="3835" max="3835" width="87.1796875" style="2" customWidth="1"/>
    <col min="3836" max="3841" width="10.81640625" style="2" customWidth="1"/>
    <col min="3842" max="3843" width="16.1796875" style="2" customWidth="1"/>
    <col min="3844" max="3844" width="1.81640625" style="2" customWidth="1"/>
    <col min="3845" max="3845" width="1.54296875" style="2" customWidth="1"/>
    <col min="3846" max="3846" width="9.1796875" style="2" customWidth="1"/>
    <col min="3847" max="3847" width="25.54296875" style="2" customWidth="1"/>
    <col min="3848" max="3848" width="13.453125" style="2" customWidth="1"/>
    <col min="3849" max="3849" width="2.81640625" style="2" customWidth="1"/>
    <col min="3850" max="4089" width="10.81640625" style="2"/>
    <col min="4090" max="4090" width="3.1796875" style="2" customWidth="1"/>
    <col min="4091" max="4091" width="87.1796875" style="2" customWidth="1"/>
    <col min="4092" max="4097" width="10.81640625" style="2" customWidth="1"/>
    <col min="4098" max="4099" width="16.1796875" style="2" customWidth="1"/>
    <col min="4100" max="4100" width="1.81640625" style="2" customWidth="1"/>
    <col min="4101" max="4101" width="1.54296875" style="2" customWidth="1"/>
    <col min="4102" max="4102" width="9.1796875" style="2" customWidth="1"/>
    <col min="4103" max="4103" width="25.54296875" style="2" customWidth="1"/>
    <col min="4104" max="4104" width="13.453125" style="2" customWidth="1"/>
    <col min="4105" max="4105" width="2.81640625" style="2" customWidth="1"/>
    <col min="4106" max="4345" width="10.81640625" style="2"/>
    <col min="4346" max="4346" width="3.1796875" style="2" customWidth="1"/>
    <col min="4347" max="4347" width="87.1796875" style="2" customWidth="1"/>
    <col min="4348" max="4353" width="10.81640625" style="2" customWidth="1"/>
    <col min="4354" max="4355" width="16.1796875" style="2" customWidth="1"/>
    <col min="4356" max="4356" width="1.81640625" style="2" customWidth="1"/>
    <col min="4357" max="4357" width="1.54296875" style="2" customWidth="1"/>
    <col min="4358" max="4358" width="9.1796875" style="2" customWidth="1"/>
    <col min="4359" max="4359" width="25.54296875" style="2" customWidth="1"/>
    <col min="4360" max="4360" width="13.453125" style="2" customWidth="1"/>
    <col min="4361" max="4361" width="2.81640625" style="2" customWidth="1"/>
    <col min="4362" max="4601" width="10.81640625" style="2"/>
    <col min="4602" max="4602" width="3.1796875" style="2" customWidth="1"/>
    <col min="4603" max="4603" width="87.1796875" style="2" customWidth="1"/>
    <col min="4604" max="4609" width="10.81640625" style="2" customWidth="1"/>
    <col min="4610" max="4611" width="16.1796875" style="2" customWidth="1"/>
    <col min="4612" max="4612" width="1.81640625" style="2" customWidth="1"/>
    <col min="4613" max="4613" width="1.54296875" style="2" customWidth="1"/>
    <col min="4614" max="4614" width="9.1796875" style="2" customWidth="1"/>
    <col min="4615" max="4615" width="25.54296875" style="2" customWidth="1"/>
    <col min="4616" max="4616" width="13.453125" style="2" customWidth="1"/>
    <col min="4617" max="4617" width="2.81640625" style="2" customWidth="1"/>
    <col min="4618" max="4857" width="10.81640625" style="2"/>
    <col min="4858" max="4858" width="3.1796875" style="2" customWidth="1"/>
    <col min="4859" max="4859" width="87.1796875" style="2" customWidth="1"/>
    <col min="4860" max="4865" width="10.81640625" style="2" customWidth="1"/>
    <col min="4866" max="4867" width="16.1796875" style="2" customWidth="1"/>
    <col min="4868" max="4868" width="1.81640625" style="2" customWidth="1"/>
    <col min="4869" max="4869" width="1.54296875" style="2" customWidth="1"/>
    <col min="4870" max="4870" width="9.1796875" style="2" customWidth="1"/>
    <col min="4871" max="4871" width="25.54296875" style="2" customWidth="1"/>
    <col min="4872" max="4872" width="13.453125" style="2" customWidth="1"/>
    <col min="4873" max="4873" width="2.81640625" style="2" customWidth="1"/>
    <col min="4874" max="5113" width="10.81640625" style="2"/>
    <col min="5114" max="5114" width="3.1796875" style="2" customWidth="1"/>
    <col min="5115" max="5115" width="87.1796875" style="2" customWidth="1"/>
    <col min="5116" max="5121" width="10.81640625" style="2" customWidth="1"/>
    <col min="5122" max="5123" width="16.1796875" style="2" customWidth="1"/>
    <col min="5124" max="5124" width="1.81640625" style="2" customWidth="1"/>
    <col min="5125" max="5125" width="1.54296875" style="2" customWidth="1"/>
    <col min="5126" max="5126" width="9.1796875" style="2" customWidth="1"/>
    <col min="5127" max="5127" width="25.54296875" style="2" customWidth="1"/>
    <col min="5128" max="5128" width="13.453125" style="2" customWidth="1"/>
    <col min="5129" max="5129" width="2.81640625" style="2" customWidth="1"/>
    <col min="5130" max="5369" width="10.81640625" style="2"/>
    <col min="5370" max="5370" width="3.1796875" style="2" customWidth="1"/>
    <col min="5371" max="5371" width="87.1796875" style="2" customWidth="1"/>
    <col min="5372" max="5377" width="10.81640625" style="2" customWidth="1"/>
    <col min="5378" max="5379" width="16.1796875" style="2" customWidth="1"/>
    <col min="5380" max="5380" width="1.81640625" style="2" customWidth="1"/>
    <col min="5381" max="5381" width="1.54296875" style="2" customWidth="1"/>
    <col min="5382" max="5382" width="9.1796875" style="2" customWidth="1"/>
    <col min="5383" max="5383" width="25.54296875" style="2" customWidth="1"/>
    <col min="5384" max="5384" width="13.453125" style="2" customWidth="1"/>
    <col min="5385" max="5385" width="2.81640625" style="2" customWidth="1"/>
    <col min="5386" max="5625" width="10.81640625" style="2"/>
    <col min="5626" max="5626" width="3.1796875" style="2" customWidth="1"/>
    <col min="5627" max="5627" width="87.1796875" style="2" customWidth="1"/>
    <col min="5628" max="5633" width="10.81640625" style="2" customWidth="1"/>
    <col min="5634" max="5635" width="16.1796875" style="2" customWidth="1"/>
    <col min="5636" max="5636" width="1.81640625" style="2" customWidth="1"/>
    <col min="5637" max="5637" width="1.54296875" style="2" customWidth="1"/>
    <col min="5638" max="5638" width="9.1796875" style="2" customWidth="1"/>
    <col min="5639" max="5639" width="25.54296875" style="2" customWidth="1"/>
    <col min="5640" max="5640" width="13.453125" style="2" customWidth="1"/>
    <col min="5641" max="5641" width="2.81640625" style="2" customWidth="1"/>
    <col min="5642" max="5881" width="10.81640625" style="2"/>
    <col min="5882" max="5882" width="3.1796875" style="2" customWidth="1"/>
    <col min="5883" max="5883" width="87.1796875" style="2" customWidth="1"/>
    <col min="5884" max="5889" width="10.81640625" style="2" customWidth="1"/>
    <col min="5890" max="5891" width="16.1796875" style="2" customWidth="1"/>
    <col min="5892" max="5892" width="1.81640625" style="2" customWidth="1"/>
    <col min="5893" max="5893" width="1.54296875" style="2" customWidth="1"/>
    <col min="5894" max="5894" width="9.1796875" style="2" customWidth="1"/>
    <col min="5895" max="5895" width="25.54296875" style="2" customWidth="1"/>
    <col min="5896" max="5896" width="13.453125" style="2" customWidth="1"/>
    <col min="5897" max="5897" width="2.81640625" style="2" customWidth="1"/>
    <col min="5898" max="6137" width="10.81640625" style="2"/>
    <col min="6138" max="6138" width="3.1796875" style="2" customWidth="1"/>
    <col min="6139" max="6139" width="87.1796875" style="2" customWidth="1"/>
    <col min="6140" max="6145" width="10.81640625" style="2" customWidth="1"/>
    <col min="6146" max="6147" width="16.1796875" style="2" customWidth="1"/>
    <col min="6148" max="6148" width="1.81640625" style="2" customWidth="1"/>
    <col min="6149" max="6149" width="1.54296875" style="2" customWidth="1"/>
    <col min="6150" max="6150" width="9.1796875" style="2" customWidth="1"/>
    <col min="6151" max="6151" width="25.54296875" style="2" customWidth="1"/>
    <col min="6152" max="6152" width="13.453125" style="2" customWidth="1"/>
    <col min="6153" max="6153" width="2.81640625" style="2" customWidth="1"/>
    <col min="6154" max="6393" width="10.81640625" style="2"/>
    <col min="6394" max="6394" width="3.1796875" style="2" customWidth="1"/>
    <col min="6395" max="6395" width="87.1796875" style="2" customWidth="1"/>
    <col min="6396" max="6401" width="10.81640625" style="2" customWidth="1"/>
    <col min="6402" max="6403" width="16.1796875" style="2" customWidth="1"/>
    <col min="6404" max="6404" width="1.81640625" style="2" customWidth="1"/>
    <col min="6405" max="6405" width="1.54296875" style="2" customWidth="1"/>
    <col min="6406" max="6406" width="9.1796875" style="2" customWidth="1"/>
    <col min="6407" max="6407" width="25.54296875" style="2" customWidth="1"/>
    <col min="6408" max="6408" width="13.453125" style="2" customWidth="1"/>
    <col min="6409" max="6409" width="2.81640625" style="2" customWidth="1"/>
    <col min="6410" max="6649" width="10.81640625" style="2"/>
    <col min="6650" max="6650" width="3.1796875" style="2" customWidth="1"/>
    <col min="6651" max="6651" width="87.1796875" style="2" customWidth="1"/>
    <col min="6652" max="6657" width="10.81640625" style="2" customWidth="1"/>
    <col min="6658" max="6659" width="16.1796875" style="2" customWidth="1"/>
    <col min="6660" max="6660" width="1.81640625" style="2" customWidth="1"/>
    <col min="6661" max="6661" width="1.54296875" style="2" customWidth="1"/>
    <col min="6662" max="6662" width="9.1796875" style="2" customWidth="1"/>
    <col min="6663" max="6663" width="25.54296875" style="2" customWidth="1"/>
    <col min="6664" max="6664" width="13.453125" style="2" customWidth="1"/>
    <col min="6665" max="6665" width="2.81640625" style="2" customWidth="1"/>
    <col min="6666" max="6905" width="10.81640625" style="2"/>
    <col min="6906" max="6906" width="3.1796875" style="2" customWidth="1"/>
    <col min="6907" max="6907" width="87.1796875" style="2" customWidth="1"/>
    <col min="6908" max="6913" width="10.81640625" style="2" customWidth="1"/>
    <col min="6914" max="6915" width="16.1796875" style="2" customWidth="1"/>
    <col min="6916" max="6916" width="1.81640625" style="2" customWidth="1"/>
    <col min="6917" max="6917" width="1.54296875" style="2" customWidth="1"/>
    <col min="6918" max="6918" width="9.1796875" style="2" customWidth="1"/>
    <col min="6919" max="6919" width="25.54296875" style="2" customWidth="1"/>
    <col min="6920" max="6920" width="13.453125" style="2" customWidth="1"/>
    <col min="6921" max="6921" width="2.81640625" style="2" customWidth="1"/>
    <col min="6922" max="7161" width="10.81640625" style="2"/>
    <col min="7162" max="7162" width="3.1796875" style="2" customWidth="1"/>
    <col min="7163" max="7163" width="87.1796875" style="2" customWidth="1"/>
    <col min="7164" max="7169" width="10.81640625" style="2" customWidth="1"/>
    <col min="7170" max="7171" width="16.1796875" style="2" customWidth="1"/>
    <col min="7172" max="7172" width="1.81640625" style="2" customWidth="1"/>
    <col min="7173" max="7173" width="1.54296875" style="2" customWidth="1"/>
    <col min="7174" max="7174" width="9.1796875" style="2" customWidth="1"/>
    <col min="7175" max="7175" width="25.54296875" style="2" customWidth="1"/>
    <col min="7176" max="7176" width="13.453125" style="2" customWidth="1"/>
    <col min="7177" max="7177" width="2.81640625" style="2" customWidth="1"/>
    <col min="7178" max="7417" width="10.81640625" style="2"/>
    <col min="7418" max="7418" width="3.1796875" style="2" customWidth="1"/>
    <col min="7419" max="7419" width="87.1796875" style="2" customWidth="1"/>
    <col min="7420" max="7425" width="10.81640625" style="2" customWidth="1"/>
    <col min="7426" max="7427" width="16.1796875" style="2" customWidth="1"/>
    <col min="7428" max="7428" width="1.81640625" style="2" customWidth="1"/>
    <col min="7429" max="7429" width="1.54296875" style="2" customWidth="1"/>
    <col min="7430" max="7430" width="9.1796875" style="2" customWidth="1"/>
    <col min="7431" max="7431" width="25.54296875" style="2" customWidth="1"/>
    <col min="7432" max="7432" width="13.453125" style="2" customWidth="1"/>
    <col min="7433" max="7433" width="2.81640625" style="2" customWidth="1"/>
    <col min="7434" max="7673" width="10.81640625" style="2"/>
    <col min="7674" max="7674" width="3.1796875" style="2" customWidth="1"/>
    <col min="7675" max="7675" width="87.1796875" style="2" customWidth="1"/>
    <col min="7676" max="7681" width="10.81640625" style="2" customWidth="1"/>
    <col min="7682" max="7683" width="16.1796875" style="2" customWidth="1"/>
    <col min="7684" max="7684" width="1.81640625" style="2" customWidth="1"/>
    <col min="7685" max="7685" width="1.54296875" style="2" customWidth="1"/>
    <col min="7686" max="7686" width="9.1796875" style="2" customWidth="1"/>
    <col min="7687" max="7687" width="25.54296875" style="2" customWidth="1"/>
    <col min="7688" max="7688" width="13.453125" style="2" customWidth="1"/>
    <col min="7689" max="7689" width="2.81640625" style="2" customWidth="1"/>
    <col min="7690" max="7929" width="10.81640625" style="2"/>
    <col min="7930" max="7930" width="3.1796875" style="2" customWidth="1"/>
    <col min="7931" max="7931" width="87.1796875" style="2" customWidth="1"/>
    <col min="7932" max="7937" width="10.81640625" style="2" customWidth="1"/>
    <col min="7938" max="7939" width="16.1796875" style="2" customWidth="1"/>
    <col min="7940" max="7940" width="1.81640625" style="2" customWidth="1"/>
    <col min="7941" max="7941" width="1.54296875" style="2" customWidth="1"/>
    <col min="7942" max="7942" width="9.1796875" style="2" customWidth="1"/>
    <col min="7943" max="7943" width="25.54296875" style="2" customWidth="1"/>
    <col min="7944" max="7944" width="13.453125" style="2" customWidth="1"/>
    <col min="7945" max="7945" width="2.81640625" style="2" customWidth="1"/>
    <col min="7946" max="8185" width="10.81640625" style="2"/>
    <col min="8186" max="8186" width="3.1796875" style="2" customWidth="1"/>
    <col min="8187" max="8187" width="87.1796875" style="2" customWidth="1"/>
    <col min="8188" max="8193" width="10.81640625" style="2" customWidth="1"/>
    <col min="8194" max="8195" width="16.1796875" style="2" customWidth="1"/>
    <col min="8196" max="8196" width="1.81640625" style="2" customWidth="1"/>
    <col min="8197" max="8197" width="1.54296875" style="2" customWidth="1"/>
    <col min="8198" max="8198" width="9.1796875" style="2" customWidth="1"/>
    <col min="8199" max="8199" width="25.54296875" style="2" customWidth="1"/>
    <col min="8200" max="8200" width="13.453125" style="2" customWidth="1"/>
    <col min="8201" max="8201" width="2.81640625" style="2" customWidth="1"/>
    <col min="8202" max="8441" width="10.81640625" style="2"/>
    <col min="8442" max="8442" width="3.1796875" style="2" customWidth="1"/>
    <col min="8443" max="8443" width="87.1796875" style="2" customWidth="1"/>
    <col min="8444" max="8449" width="10.81640625" style="2" customWidth="1"/>
    <col min="8450" max="8451" width="16.1796875" style="2" customWidth="1"/>
    <col min="8452" max="8452" width="1.81640625" style="2" customWidth="1"/>
    <col min="8453" max="8453" width="1.54296875" style="2" customWidth="1"/>
    <col min="8454" max="8454" width="9.1796875" style="2" customWidth="1"/>
    <col min="8455" max="8455" width="25.54296875" style="2" customWidth="1"/>
    <col min="8456" max="8456" width="13.453125" style="2" customWidth="1"/>
    <col min="8457" max="8457" width="2.81640625" style="2" customWidth="1"/>
    <col min="8458" max="8697" width="10.81640625" style="2"/>
    <col min="8698" max="8698" width="3.1796875" style="2" customWidth="1"/>
    <col min="8699" max="8699" width="87.1796875" style="2" customWidth="1"/>
    <col min="8700" max="8705" width="10.81640625" style="2" customWidth="1"/>
    <col min="8706" max="8707" width="16.1796875" style="2" customWidth="1"/>
    <col min="8708" max="8708" width="1.81640625" style="2" customWidth="1"/>
    <col min="8709" max="8709" width="1.54296875" style="2" customWidth="1"/>
    <col min="8710" max="8710" width="9.1796875" style="2" customWidth="1"/>
    <col min="8711" max="8711" width="25.54296875" style="2" customWidth="1"/>
    <col min="8712" max="8712" width="13.453125" style="2" customWidth="1"/>
    <col min="8713" max="8713" width="2.81640625" style="2" customWidth="1"/>
    <col min="8714" max="8953" width="10.81640625" style="2"/>
    <col min="8954" max="8954" width="3.1796875" style="2" customWidth="1"/>
    <col min="8955" max="8955" width="87.1796875" style="2" customWidth="1"/>
    <col min="8956" max="8961" width="10.81640625" style="2" customWidth="1"/>
    <col min="8962" max="8963" width="16.1796875" style="2" customWidth="1"/>
    <col min="8964" max="8964" width="1.81640625" style="2" customWidth="1"/>
    <col min="8965" max="8965" width="1.54296875" style="2" customWidth="1"/>
    <col min="8966" max="8966" width="9.1796875" style="2" customWidth="1"/>
    <col min="8967" max="8967" width="25.54296875" style="2" customWidth="1"/>
    <col min="8968" max="8968" width="13.453125" style="2" customWidth="1"/>
    <col min="8969" max="8969" width="2.81640625" style="2" customWidth="1"/>
    <col min="8970" max="9209" width="10.81640625" style="2"/>
    <col min="9210" max="9210" width="3.1796875" style="2" customWidth="1"/>
    <col min="9211" max="9211" width="87.1796875" style="2" customWidth="1"/>
    <col min="9212" max="9217" width="10.81640625" style="2" customWidth="1"/>
    <col min="9218" max="9219" width="16.1796875" style="2" customWidth="1"/>
    <col min="9220" max="9220" width="1.81640625" style="2" customWidth="1"/>
    <col min="9221" max="9221" width="1.54296875" style="2" customWidth="1"/>
    <col min="9222" max="9222" width="9.1796875" style="2" customWidth="1"/>
    <col min="9223" max="9223" width="25.54296875" style="2" customWidth="1"/>
    <col min="9224" max="9224" width="13.453125" style="2" customWidth="1"/>
    <col min="9225" max="9225" width="2.81640625" style="2" customWidth="1"/>
    <col min="9226" max="9465" width="10.81640625" style="2"/>
    <col min="9466" max="9466" width="3.1796875" style="2" customWidth="1"/>
    <col min="9467" max="9467" width="87.1796875" style="2" customWidth="1"/>
    <col min="9468" max="9473" width="10.81640625" style="2" customWidth="1"/>
    <col min="9474" max="9475" width="16.1796875" style="2" customWidth="1"/>
    <col min="9476" max="9476" width="1.81640625" style="2" customWidth="1"/>
    <col min="9477" max="9477" width="1.54296875" style="2" customWidth="1"/>
    <col min="9478" max="9478" width="9.1796875" style="2" customWidth="1"/>
    <col min="9479" max="9479" width="25.54296875" style="2" customWidth="1"/>
    <col min="9480" max="9480" width="13.453125" style="2" customWidth="1"/>
    <col min="9481" max="9481" width="2.81640625" style="2" customWidth="1"/>
    <col min="9482" max="9721" width="10.81640625" style="2"/>
    <col min="9722" max="9722" width="3.1796875" style="2" customWidth="1"/>
    <col min="9723" max="9723" width="87.1796875" style="2" customWidth="1"/>
    <col min="9724" max="9729" width="10.81640625" style="2" customWidth="1"/>
    <col min="9730" max="9731" width="16.1796875" style="2" customWidth="1"/>
    <col min="9732" max="9732" width="1.81640625" style="2" customWidth="1"/>
    <col min="9733" max="9733" width="1.54296875" style="2" customWidth="1"/>
    <col min="9734" max="9734" width="9.1796875" style="2" customWidth="1"/>
    <col min="9735" max="9735" width="25.54296875" style="2" customWidth="1"/>
    <col min="9736" max="9736" width="13.453125" style="2" customWidth="1"/>
    <col min="9737" max="9737" width="2.81640625" style="2" customWidth="1"/>
    <col min="9738" max="9977" width="10.81640625" style="2"/>
    <col min="9978" max="9978" width="3.1796875" style="2" customWidth="1"/>
    <col min="9979" max="9979" width="87.1796875" style="2" customWidth="1"/>
    <col min="9980" max="9985" width="10.81640625" style="2" customWidth="1"/>
    <col min="9986" max="9987" width="16.1796875" style="2" customWidth="1"/>
    <col min="9988" max="9988" width="1.81640625" style="2" customWidth="1"/>
    <col min="9989" max="9989" width="1.54296875" style="2" customWidth="1"/>
    <col min="9990" max="9990" width="9.1796875" style="2" customWidth="1"/>
    <col min="9991" max="9991" width="25.54296875" style="2" customWidth="1"/>
    <col min="9992" max="9992" width="13.453125" style="2" customWidth="1"/>
    <col min="9993" max="9993" width="2.81640625" style="2" customWidth="1"/>
    <col min="9994" max="10233" width="10.81640625" style="2"/>
    <col min="10234" max="10234" width="3.1796875" style="2" customWidth="1"/>
    <col min="10235" max="10235" width="87.1796875" style="2" customWidth="1"/>
    <col min="10236" max="10241" width="10.81640625" style="2" customWidth="1"/>
    <col min="10242" max="10243" width="16.1796875" style="2" customWidth="1"/>
    <col min="10244" max="10244" width="1.81640625" style="2" customWidth="1"/>
    <col min="10245" max="10245" width="1.54296875" style="2" customWidth="1"/>
    <col min="10246" max="10246" width="9.1796875" style="2" customWidth="1"/>
    <col min="10247" max="10247" width="25.54296875" style="2" customWidth="1"/>
    <col min="10248" max="10248" width="13.453125" style="2" customWidth="1"/>
    <col min="10249" max="10249" width="2.81640625" style="2" customWidth="1"/>
    <col min="10250" max="10489" width="10.81640625" style="2"/>
    <col min="10490" max="10490" width="3.1796875" style="2" customWidth="1"/>
    <col min="10491" max="10491" width="87.1796875" style="2" customWidth="1"/>
    <col min="10492" max="10497" width="10.81640625" style="2" customWidth="1"/>
    <col min="10498" max="10499" width="16.1796875" style="2" customWidth="1"/>
    <col min="10500" max="10500" width="1.81640625" style="2" customWidth="1"/>
    <col min="10501" max="10501" width="1.54296875" style="2" customWidth="1"/>
    <col min="10502" max="10502" width="9.1796875" style="2" customWidth="1"/>
    <col min="10503" max="10503" width="25.54296875" style="2" customWidth="1"/>
    <col min="10504" max="10504" width="13.453125" style="2" customWidth="1"/>
    <col min="10505" max="10505" width="2.81640625" style="2" customWidth="1"/>
    <col min="10506" max="10745" width="10.81640625" style="2"/>
    <col min="10746" max="10746" width="3.1796875" style="2" customWidth="1"/>
    <col min="10747" max="10747" width="87.1796875" style="2" customWidth="1"/>
    <col min="10748" max="10753" width="10.81640625" style="2" customWidth="1"/>
    <col min="10754" max="10755" width="16.1796875" style="2" customWidth="1"/>
    <col min="10756" max="10756" width="1.81640625" style="2" customWidth="1"/>
    <col min="10757" max="10757" width="1.54296875" style="2" customWidth="1"/>
    <col min="10758" max="10758" width="9.1796875" style="2" customWidth="1"/>
    <col min="10759" max="10759" width="25.54296875" style="2" customWidth="1"/>
    <col min="10760" max="10760" width="13.453125" style="2" customWidth="1"/>
    <col min="10761" max="10761" width="2.81640625" style="2" customWidth="1"/>
    <col min="10762" max="11001" width="10.81640625" style="2"/>
    <col min="11002" max="11002" width="3.1796875" style="2" customWidth="1"/>
    <col min="11003" max="11003" width="87.1796875" style="2" customWidth="1"/>
    <col min="11004" max="11009" width="10.81640625" style="2" customWidth="1"/>
    <col min="11010" max="11011" width="16.1796875" style="2" customWidth="1"/>
    <col min="11012" max="11012" width="1.81640625" style="2" customWidth="1"/>
    <col min="11013" max="11013" width="1.54296875" style="2" customWidth="1"/>
    <col min="11014" max="11014" width="9.1796875" style="2" customWidth="1"/>
    <col min="11015" max="11015" width="25.54296875" style="2" customWidth="1"/>
    <col min="11016" max="11016" width="13.453125" style="2" customWidth="1"/>
    <col min="11017" max="11017" width="2.81640625" style="2" customWidth="1"/>
    <col min="11018" max="11257" width="10.81640625" style="2"/>
    <col min="11258" max="11258" width="3.1796875" style="2" customWidth="1"/>
    <col min="11259" max="11259" width="87.1796875" style="2" customWidth="1"/>
    <col min="11260" max="11265" width="10.81640625" style="2" customWidth="1"/>
    <col min="11266" max="11267" width="16.1796875" style="2" customWidth="1"/>
    <col min="11268" max="11268" width="1.81640625" style="2" customWidth="1"/>
    <col min="11269" max="11269" width="1.54296875" style="2" customWidth="1"/>
    <col min="11270" max="11270" width="9.1796875" style="2" customWidth="1"/>
    <col min="11271" max="11271" width="25.54296875" style="2" customWidth="1"/>
    <col min="11272" max="11272" width="13.453125" style="2" customWidth="1"/>
    <col min="11273" max="11273" width="2.81640625" style="2" customWidth="1"/>
    <col min="11274" max="11513" width="10.81640625" style="2"/>
    <col min="11514" max="11514" width="3.1796875" style="2" customWidth="1"/>
    <col min="11515" max="11515" width="87.1796875" style="2" customWidth="1"/>
    <col min="11516" max="11521" width="10.81640625" style="2" customWidth="1"/>
    <col min="11522" max="11523" width="16.1796875" style="2" customWidth="1"/>
    <col min="11524" max="11524" width="1.81640625" style="2" customWidth="1"/>
    <col min="11525" max="11525" width="1.54296875" style="2" customWidth="1"/>
    <col min="11526" max="11526" width="9.1796875" style="2" customWidth="1"/>
    <col min="11527" max="11527" width="25.54296875" style="2" customWidth="1"/>
    <col min="11528" max="11528" width="13.453125" style="2" customWidth="1"/>
    <col min="11529" max="11529" width="2.81640625" style="2" customWidth="1"/>
    <col min="11530" max="11769" width="10.81640625" style="2"/>
    <col min="11770" max="11770" width="3.1796875" style="2" customWidth="1"/>
    <col min="11771" max="11771" width="87.1796875" style="2" customWidth="1"/>
    <col min="11772" max="11777" width="10.81640625" style="2" customWidth="1"/>
    <col min="11778" max="11779" width="16.1796875" style="2" customWidth="1"/>
    <col min="11780" max="11780" width="1.81640625" style="2" customWidth="1"/>
    <col min="11781" max="11781" width="1.54296875" style="2" customWidth="1"/>
    <col min="11782" max="11782" width="9.1796875" style="2" customWidth="1"/>
    <col min="11783" max="11783" width="25.54296875" style="2" customWidth="1"/>
    <col min="11784" max="11784" width="13.453125" style="2" customWidth="1"/>
    <col min="11785" max="11785" width="2.81640625" style="2" customWidth="1"/>
    <col min="11786" max="12025" width="10.81640625" style="2"/>
    <col min="12026" max="12026" width="3.1796875" style="2" customWidth="1"/>
    <col min="12027" max="12027" width="87.1796875" style="2" customWidth="1"/>
    <col min="12028" max="12033" width="10.81640625" style="2" customWidth="1"/>
    <col min="12034" max="12035" width="16.1796875" style="2" customWidth="1"/>
    <col min="12036" max="12036" width="1.81640625" style="2" customWidth="1"/>
    <col min="12037" max="12037" width="1.54296875" style="2" customWidth="1"/>
    <col min="12038" max="12038" width="9.1796875" style="2" customWidth="1"/>
    <col min="12039" max="12039" width="25.54296875" style="2" customWidth="1"/>
    <col min="12040" max="12040" width="13.453125" style="2" customWidth="1"/>
    <col min="12041" max="12041" width="2.81640625" style="2" customWidth="1"/>
    <col min="12042" max="12281" width="10.81640625" style="2"/>
    <col min="12282" max="12282" width="3.1796875" style="2" customWidth="1"/>
    <col min="12283" max="12283" width="87.1796875" style="2" customWidth="1"/>
    <col min="12284" max="12289" width="10.81640625" style="2" customWidth="1"/>
    <col min="12290" max="12291" width="16.1796875" style="2" customWidth="1"/>
    <col min="12292" max="12292" width="1.81640625" style="2" customWidth="1"/>
    <col min="12293" max="12293" width="1.54296875" style="2" customWidth="1"/>
    <col min="12294" max="12294" width="9.1796875" style="2" customWidth="1"/>
    <col min="12295" max="12295" width="25.54296875" style="2" customWidth="1"/>
    <col min="12296" max="12296" width="13.453125" style="2" customWidth="1"/>
    <col min="12297" max="12297" width="2.81640625" style="2" customWidth="1"/>
    <col min="12298" max="12537" width="10.81640625" style="2"/>
    <col min="12538" max="12538" width="3.1796875" style="2" customWidth="1"/>
    <col min="12539" max="12539" width="87.1796875" style="2" customWidth="1"/>
    <col min="12540" max="12545" width="10.81640625" style="2" customWidth="1"/>
    <col min="12546" max="12547" width="16.1796875" style="2" customWidth="1"/>
    <col min="12548" max="12548" width="1.81640625" style="2" customWidth="1"/>
    <col min="12549" max="12549" width="1.54296875" style="2" customWidth="1"/>
    <col min="12550" max="12550" width="9.1796875" style="2" customWidth="1"/>
    <col min="12551" max="12551" width="25.54296875" style="2" customWidth="1"/>
    <col min="12552" max="12552" width="13.453125" style="2" customWidth="1"/>
    <col min="12553" max="12553" width="2.81640625" style="2" customWidth="1"/>
    <col min="12554" max="12793" width="10.81640625" style="2"/>
    <col min="12794" max="12794" width="3.1796875" style="2" customWidth="1"/>
    <col min="12795" max="12795" width="87.1796875" style="2" customWidth="1"/>
    <col min="12796" max="12801" width="10.81640625" style="2" customWidth="1"/>
    <col min="12802" max="12803" width="16.1796875" style="2" customWidth="1"/>
    <col min="12804" max="12804" width="1.81640625" style="2" customWidth="1"/>
    <col min="12805" max="12805" width="1.54296875" style="2" customWidth="1"/>
    <col min="12806" max="12806" width="9.1796875" style="2" customWidth="1"/>
    <col min="12807" max="12807" width="25.54296875" style="2" customWidth="1"/>
    <col min="12808" max="12808" width="13.453125" style="2" customWidth="1"/>
    <col min="12809" max="12809" width="2.81640625" style="2" customWidth="1"/>
    <col min="12810" max="13049" width="10.81640625" style="2"/>
    <col min="13050" max="13050" width="3.1796875" style="2" customWidth="1"/>
    <col min="13051" max="13051" width="87.1796875" style="2" customWidth="1"/>
    <col min="13052" max="13057" width="10.81640625" style="2" customWidth="1"/>
    <col min="13058" max="13059" width="16.1796875" style="2" customWidth="1"/>
    <col min="13060" max="13060" width="1.81640625" style="2" customWidth="1"/>
    <col min="13061" max="13061" width="1.54296875" style="2" customWidth="1"/>
    <col min="13062" max="13062" width="9.1796875" style="2" customWidth="1"/>
    <col min="13063" max="13063" width="25.54296875" style="2" customWidth="1"/>
    <col min="13064" max="13064" width="13.453125" style="2" customWidth="1"/>
    <col min="13065" max="13065" width="2.81640625" style="2" customWidth="1"/>
    <col min="13066" max="13305" width="10.81640625" style="2"/>
    <col min="13306" max="13306" width="3.1796875" style="2" customWidth="1"/>
    <col min="13307" max="13307" width="87.1796875" style="2" customWidth="1"/>
    <col min="13308" max="13313" width="10.81640625" style="2" customWidth="1"/>
    <col min="13314" max="13315" width="16.1796875" style="2" customWidth="1"/>
    <col min="13316" max="13316" width="1.81640625" style="2" customWidth="1"/>
    <col min="13317" max="13317" width="1.54296875" style="2" customWidth="1"/>
    <col min="13318" max="13318" width="9.1796875" style="2" customWidth="1"/>
    <col min="13319" max="13319" width="25.54296875" style="2" customWidth="1"/>
    <col min="13320" max="13320" width="13.453125" style="2" customWidth="1"/>
    <col min="13321" max="13321" width="2.81640625" style="2" customWidth="1"/>
    <col min="13322" max="13561" width="10.81640625" style="2"/>
    <col min="13562" max="13562" width="3.1796875" style="2" customWidth="1"/>
    <col min="13563" max="13563" width="87.1796875" style="2" customWidth="1"/>
    <col min="13564" max="13569" width="10.81640625" style="2" customWidth="1"/>
    <col min="13570" max="13571" width="16.1796875" style="2" customWidth="1"/>
    <col min="13572" max="13572" width="1.81640625" style="2" customWidth="1"/>
    <col min="13573" max="13573" width="1.54296875" style="2" customWidth="1"/>
    <col min="13574" max="13574" width="9.1796875" style="2" customWidth="1"/>
    <col min="13575" max="13575" width="25.54296875" style="2" customWidth="1"/>
    <col min="13576" max="13576" width="13.453125" style="2" customWidth="1"/>
    <col min="13577" max="13577" width="2.81640625" style="2" customWidth="1"/>
    <col min="13578" max="13817" width="10.81640625" style="2"/>
    <col min="13818" max="13818" width="3.1796875" style="2" customWidth="1"/>
    <col min="13819" max="13819" width="87.1796875" style="2" customWidth="1"/>
    <col min="13820" max="13825" width="10.81640625" style="2" customWidth="1"/>
    <col min="13826" max="13827" width="16.1796875" style="2" customWidth="1"/>
    <col min="13828" max="13828" width="1.81640625" style="2" customWidth="1"/>
    <col min="13829" max="13829" width="1.54296875" style="2" customWidth="1"/>
    <col min="13830" max="13830" width="9.1796875" style="2" customWidth="1"/>
    <col min="13831" max="13831" width="25.54296875" style="2" customWidth="1"/>
    <col min="13832" max="13832" width="13.453125" style="2" customWidth="1"/>
    <col min="13833" max="13833" width="2.81640625" style="2" customWidth="1"/>
    <col min="13834" max="14073" width="10.81640625" style="2"/>
    <col min="14074" max="14074" width="3.1796875" style="2" customWidth="1"/>
    <col min="14075" max="14075" width="87.1796875" style="2" customWidth="1"/>
    <col min="14076" max="14081" width="10.81640625" style="2" customWidth="1"/>
    <col min="14082" max="14083" width="16.1796875" style="2" customWidth="1"/>
    <col min="14084" max="14084" width="1.81640625" style="2" customWidth="1"/>
    <col min="14085" max="14085" width="1.54296875" style="2" customWidth="1"/>
    <col min="14086" max="14086" width="9.1796875" style="2" customWidth="1"/>
    <col min="14087" max="14087" width="25.54296875" style="2" customWidth="1"/>
    <col min="14088" max="14088" width="13.453125" style="2" customWidth="1"/>
    <col min="14089" max="14089" width="2.81640625" style="2" customWidth="1"/>
    <col min="14090" max="14329" width="10.81640625" style="2"/>
    <col min="14330" max="14330" width="3.1796875" style="2" customWidth="1"/>
    <col min="14331" max="14331" width="87.1796875" style="2" customWidth="1"/>
    <col min="14332" max="14337" width="10.81640625" style="2" customWidth="1"/>
    <col min="14338" max="14339" width="16.1796875" style="2" customWidth="1"/>
    <col min="14340" max="14340" width="1.81640625" style="2" customWidth="1"/>
    <col min="14341" max="14341" width="1.54296875" style="2" customWidth="1"/>
    <col min="14342" max="14342" width="9.1796875" style="2" customWidth="1"/>
    <col min="14343" max="14343" width="25.54296875" style="2" customWidth="1"/>
    <col min="14344" max="14344" width="13.453125" style="2" customWidth="1"/>
    <col min="14345" max="14345" width="2.81640625" style="2" customWidth="1"/>
    <col min="14346" max="14585" width="10.81640625" style="2"/>
    <col min="14586" max="14586" width="3.1796875" style="2" customWidth="1"/>
    <col min="14587" max="14587" width="87.1796875" style="2" customWidth="1"/>
    <col min="14588" max="14593" width="10.81640625" style="2" customWidth="1"/>
    <col min="14594" max="14595" width="16.1796875" style="2" customWidth="1"/>
    <col min="14596" max="14596" width="1.81640625" style="2" customWidth="1"/>
    <col min="14597" max="14597" width="1.54296875" style="2" customWidth="1"/>
    <col min="14598" max="14598" width="9.1796875" style="2" customWidth="1"/>
    <col min="14599" max="14599" width="25.54296875" style="2" customWidth="1"/>
    <col min="14600" max="14600" width="13.453125" style="2" customWidth="1"/>
    <col min="14601" max="14601" width="2.81640625" style="2" customWidth="1"/>
    <col min="14602" max="14841" width="10.81640625" style="2"/>
    <col min="14842" max="14842" width="3.1796875" style="2" customWidth="1"/>
    <col min="14843" max="14843" width="87.1796875" style="2" customWidth="1"/>
    <col min="14844" max="14849" width="10.81640625" style="2" customWidth="1"/>
    <col min="14850" max="14851" width="16.1796875" style="2" customWidth="1"/>
    <col min="14852" max="14852" width="1.81640625" style="2" customWidth="1"/>
    <col min="14853" max="14853" width="1.54296875" style="2" customWidth="1"/>
    <col min="14854" max="14854" width="9.1796875" style="2" customWidth="1"/>
    <col min="14855" max="14855" width="25.54296875" style="2" customWidth="1"/>
    <col min="14856" max="14856" width="13.453125" style="2" customWidth="1"/>
    <col min="14857" max="14857" width="2.81640625" style="2" customWidth="1"/>
    <col min="14858" max="15097" width="10.81640625" style="2"/>
    <col min="15098" max="15098" width="3.1796875" style="2" customWidth="1"/>
    <col min="15099" max="15099" width="87.1796875" style="2" customWidth="1"/>
    <col min="15100" max="15105" width="10.81640625" style="2" customWidth="1"/>
    <col min="15106" max="15107" width="16.1796875" style="2" customWidth="1"/>
    <col min="15108" max="15108" width="1.81640625" style="2" customWidth="1"/>
    <col min="15109" max="15109" width="1.54296875" style="2" customWidth="1"/>
    <col min="15110" max="15110" width="9.1796875" style="2" customWidth="1"/>
    <col min="15111" max="15111" width="25.54296875" style="2" customWidth="1"/>
    <col min="15112" max="15112" width="13.453125" style="2" customWidth="1"/>
    <col min="15113" max="15113" width="2.81640625" style="2" customWidth="1"/>
    <col min="15114" max="15353" width="10.81640625" style="2"/>
    <col min="15354" max="15354" width="3.1796875" style="2" customWidth="1"/>
    <col min="15355" max="15355" width="87.1796875" style="2" customWidth="1"/>
    <col min="15356" max="15361" width="10.81640625" style="2" customWidth="1"/>
    <col min="15362" max="15363" width="16.1796875" style="2" customWidth="1"/>
    <col min="15364" max="15364" width="1.81640625" style="2" customWidth="1"/>
    <col min="15365" max="15365" width="1.54296875" style="2" customWidth="1"/>
    <col min="15366" max="15366" width="9.1796875" style="2" customWidth="1"/>
    <col min="15367" max="15367" width="25.54296875" style="2" customWidth="1"/>
    <col min="15368" max="15368" width="13.453125" style="2" customWidth="1"/>
    <col min="15369" max="15369" width="2.81640625" style="2" customWidth="1"/>
    <col min="15370" max="15609" width="10.81640625" style="2"/>
    <col min="15610" max="15610" width="3.1796875" style="2" customWidth="1"/>
    <col min="15611" max="15611" width="87.1796875" style="2" customWidth="1"/>
    <col min="15612" max="15617" width="10.81640625" style="2" customWidth="1"/>
    <col min="15618" max="15619" width="16.1796875" style="2" customWidth="1"/>
    <col min="15620" max="15620" width="1.81640625" style="2" customWidth="1"/>
    <col min="15621" max="15621" width="1.54296875" style="2" customWidth="1"/>
    <col min="15622" max="15622" width="9.1796875" style="2" customWidth="1"/>
    <col min="15623" max="15623" width="25.54296875" style="2" customWidth="1"/>
    <col min="15624" max="15624" width="13.453125" style="2" customWidth="1"/>
    <col min="15625" max="15625" width="2.81640625" style="2" customWidth="1"/>
    <col min="15626" max="15865" width="10.81640625" style="2"/>
    <col min="15866" max="15866" width="3.1796875" style="2" customWidth="1"/>
    <col min="15867" max="15867" width="87.1796875" style="2" customWidth="1"/>
    <col min="15868" max="15873" width="10.81640625" style="2" customWidth="1"/>
    <col min="15874" max="15875" width="16.1796875" style="2" customWidth="1"/>
    <col min="15876" max="15876" width="1.81640625" style="2" customWidth="1"/>
    <col min="15877" max="15877" width="1.54296875" style="2" customWidth="1"/>
    <col min="15878" max="15878" width="9.1796875" style="2" customWidth="1"/>
    <col min="15879" max="15879" width="25.54296875" style="2" customWidth="1"/>
    <col min="15880" max="15880" width="13.453125" style="2" customWidth="1"/>
    <col min="15881" max="15881" width="2.81640625" style="2" customWidth="1"/>
    <col min="15882" max="16121" width="10.81640625" style="2"/>
    <col min="16122" max="16122" width="3.1796875" style="2" customWidth="1"/>
    <col min="16123" max="16123" width="87.1796875" style="2" customWidth="1"/>
    <col min="16124" max="16129" width="10.81640625" style="2" customWidth="1"/>
    <col min="16130" max="16131" width="16.1796875" style="2" customWidth="1"/>
    <col min="16132" max="16132" width="1.81640625" style="2" customWidth="1"/>
    <col min="16133" max="16133" width="1.54296875" style="2" customWidth="1"/>
    <col min="16134" max="16134" width="9.1796875" style="2" customWidth="1"/>
    <col min="16135" max="16135" width="25.54296875" style="2" customWidth="1"/>
    <col min="16136" max="16136" width="13.453125" style="2" customWidth="1"/>
    <col min="16137" max="16137" width="2.81640625" style="2" customWidth="1"/>
    <col min="16138" max="16368" width="10.81640625" style="2"/>
    <col min="16369" max="16384" width="11.453125" style="2" customWidth="1"/>
  </cols>
  <sheetData>
    <row r="2" spans="1:64" ht="23.25" customHeight="1" thickBot="1">
      <c r="C2" s="9"/>
      <c r="D2" s="9"/>
      <c r="E2" s="9"/>
      <c r="F2" s="9"/>
      <c r="G2" s="9"/>
      <c r="H2" s="9"/>
    </row>
    <row r="3" spans="1:64" s="5" customFormat="1" ht="113.15" customHeight="1">
      <c r="A3" s="8"/>
      <c r="B3" s="8"/>
      <c r="C3" s="64" t="s">
        <v>15</v>
      </c>
      <c r="D3" s="65"/>
      <c r="E3" s="65"/>
      <c r="F3" s="65"/>
      <c r="G3" s="65"/>
      <c r="H3" s="66"/>
      <c r="I3" s="3"/>
      <c r="J3" s="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spans="1:64" ht="23.5" customHeight="1">
      <c r="A4" s="9"/>
      <c r="B4" s="9"/>
      <c r="C4" s="29"/>
      <c r="D4" s="10"/>
      <c r="E4" s="10"/>
      <c r="F4" s="10"/>
      <c r="G4" s="10"/>
      <c r="H4" s="30"/>
      <c r="I4" s="6"/>
    </row>
    <row r="5" spans="1:64" ht="30" customHeight="1">
      <c r="A5" s="9"/>
      <c r="B5" s="9"/>
      <c r="C5" s="36" t="s">
        <v>6</v>
      </c>
      <c r="D5" s="58">
        <f>DPGF!D5</f>
        <v>0</v>
      </c>
      <c r="E5" s="6"/>
      <c r="F5" s="6"/>
      <c r="G5" s="6"/>
      <c r="H5" s="19"/>
      <c r="I5" s="6"/>
    </row>
    <row r="6" spans="1:64" ht="17.5" customHeight="1">
      <c r="A6" s="9"/>
      <c r="B6" s="9"/>
      <c r="C6" s="29"/>
      <c r="D6" s="6"/>
      <c r="E6" s="6"/>
      <c r="F6" s="6"/>
      <c r="G6" s="6"/>
      <c r="H6" s="31"/>
      <c r="I6" s="6"/>
    </row>
    <row r="7" spans="1:64" ht="107" customHeight="1">
      <c r="A7" s="9"/>
      <c r="B7" s="9"/>
      <c r="C7" s="44" t="s">
        <v>14</v>
      </c>
      <c r="D7" s="45" t="s">
        <v>26</v>
      </c>
      <c r="E7" s="45" t="s">
        <v>27</v>
      </c>
      <c r="F7" s="45" t="s">
        <v>28</v>
      </c>
      <c r="G7" s="45" t="s">
        <v>29</v>
      </c>
      <c r="H7" s="43" t="s">
        <v>0</v>
      </c>
      <c r="I7" s="6"/>
    </row>
    <row r="8" spans="1:64" s="1" customFormat="1" ht="29" customHeight="1">
      <c r="A8" s="6"/>
      <c r="B8" s="6"/>
      <c r="C8" s="46" t="s">
        <v>16</v>
      </c>
      <c r="D8" s="47"/>
      <c r="E8" s="47"/>
      <c r="F8" s="47"/>
      <c r="G8" s="47"/>
      <c r="H8" s="48"/>
      <c r="I8" s="6"/>
      <c r="J8" s="6"/>
    </row>
    <row r="9" spans="1:64" s="1" customFormat="1" ht="29" customHeight="1">
      <c r="A9" s="6"/>
      <c r="B9" s="6"/>
      <c r="C9" s="49" t="s">
        <v>17</v>
      </c>
      <c r="D9" s="51"/>
      <c r="E9" s="51"/>
      <c r="F9" s="51"/>
      <c r="G9" s="51"/>
      <c r="H9" s="37"/>
      <c r="I9" s="6"/>
      <c r="J9" s="6"/>
    </row>
    <row r="10" spans="1:64" s="1" customFormat="1" ht="29" customHeight="1">
      <c r="A10" s="6"/>
      <c r="B10" s="6"/>
      <c r="C10" s="50" t="s">
        <v>18</v>
      </c>
      <c r="D10" s="51"/>
      <c r="E10" s="51"/>
      <c r="F10" s="51"/>
      <c r="G10" s="51"/>
      <c r="H10" s="37"/>
      <c r="I10" s="6"/>
      <c r="J10" s="6"/>
    </row>
    <row r="11" spans="1:64" s="1" customFormat="1" ht="29" customHeight="1">
      <c r="A11" s="6"/>
      <c r="B11" s="6"/>
      <c r="C11" s="50" t="s">
        <v>19</v>
      </c>
      <c r="D11" s="51"/>
      <c r="E11" s="51"/>
      <c r="F11" s="51"/>
      <c r="G11" s="51"/>
      <c r="H11" s="37"/>
      <c r="I11" s="6"/>
      <c r="J11" s="6"/>
    </row>
    <row r="12" spans="1:64" s="1" customFormat="1" ht="29" customHeight="1">
      <c r="A12" s="6"/>
      <c r="B12" s="6"/>
      <c r="C12" s="50" t="s">
        <v>20</v>
      </c>
      <c r="D12" s="51"/>
      <c r="E12" s="51"/>
      <c r="F12" s="51"/>
      <c r="G12" s="51"/>
      <c r="H12" s="37"/>
      <c r="I12" s="6"/>
      <c r="J12" s="6"/>
    </row>
    <row r="13" spans="1:64" s="1" customFormat="1" ht="29" customHeight="1">
      <c r="A13" s="6"/>
      <c r="B13" s="6"/>
      <c r="C13" s="50" t="s">
        <v>21</v>
      </c>
      <c r="D13" s="51"/>
      <c r="E13" s="51"/>
      <c r="F13" s="51"/>
      <c r="G13" s="51"/>
      <c r="H13" s="37"/>
      <c r="I13" s="6"/>
      <c r="J13" s="6"/>
    </row>
    <row r="14" spans="1:64" s="1" customFormat="1" ht="29" customHeight="1">
      <c r="A14" s="6"/>
      <c r="B14" s="6"/>
      <c r="C14" s="50" t="s">
        <v>22</v>
      </c>
      <c r="D14" s="51"/>
      <c r="E14" s="51"/>
      <c r="F14" s="51"/>
      <c r="G14" s="51"/>
      <c r="H14" s="37"/>
      <c r="I14" s="6"/>
      <c r="J14" s="6"/>
    </row>
    <row r="15" spans="1:64" s="1" customFormat="1" ht="29" customHeight="1">
      <c r="A15" s="6"/>
      <c r="B15" s="6"/>
      <c r="C15" s="50" t="s">
        <v>23</v>
      </c>
      <c r="D15" s="51"/>
      <c r="E15" s="51"/>
      <c r="F15" s="51"/>
      <c r="G15" s="51"/>
      <c r="H15" s="37"/>
      <c r="I15" s="6"/>
      <c r="J15" s="6"/>
    </row>
    <row r="16" spans="1:64" s="1" customFormat="1" ht="29" customHeight="1">
      <c r="A16" s="6"/>
      <c r="B16" s="6"/>
      <c r="C16" s="50" t="s">
        <v>24</v>
      </c>
      <c r="D16" s="51"/>
      <c r="E16" s="51"/>
      <c r="F16" s="51"/>
      <c r="G16" s="51"/>
      <c r="H16" s="37"/>
      <c r="I16" s="6"/>
      <c r="J16" s="6"/>
    </row>
    <row r="17" spans="1:10" s="1" customFormat="1" ht="29" customHeight="1">
      <c r="A17" s="6"/>
      <c r="B17" s="6"/>
      <c r="C17" s="50" t="s">
        <v>25</v>
      </c>
      <c r="D17" s="51"/>
      <c r="E17" s="51"/>
      <c r="F17" s="51"/>
      <c r="G17" s="51"/>
      <c r="H17" s="37"/>
      <c r="I17" s="6"/>
      <c r="J17" s="6"/>
    </row>
    <row r="18" spans="1:10" s="1" customFormat="1" ht="29" customHeight="1">
      <c r="A18" s="6"/>
      <c r="B18" s="6"/>
      <c r="C18" s="50" t="s">
        <v>40</v>
      </c>
      <c r="D18" s="51"/>
      <c r="E18" s="51"/>
      <c r="F18" s="51"/>
      <c r="G18" s="51"/>
      <c r="H18" s="37"/>
      <c r="I18" s="6"/>
      <c r="J18" s="6"/>
    </row>
    <row r="19" spans="1:10" s="1" customFormat="1" ht="13.5" thickBot="1">
      <c r="A19" s="6"/>
      <c r="B19" s="6"/>
      <c r="C19" s="38"/>
      <c r="D19" s="20"/>
      <c r="E19" s="20"/>
      <c r="F19" s="20"/>
      <c r="G19" s="20"/>
      <c r="H19" s="39"/>
      <c r="I19" s="6"/>
      <c r="J19" s="6"/>
    </row>
    <row r="20" spans="1:10" s="1" customFormat="1">
      <c r="C20" s="6"/>
      <c r="D20" s="6"/>
      <c r="E20" s="6"/>
      <c r="F20" s="6"/>
      <c r="G20" s="6"/>
      <c r="H20" s="6"/>
      <c r="J20" s="6"/>
    </row>
    <row r="21" spans="1:10" s="1" customFormat="1">
      <c r="J21" s="6"/>
    </row>
    <row r="22" spans="1:10" s="1" customFormat="1">
      <c r="J22" s="6"/>
    </row>
    <row r="23" spans="1:10" s="1" customFormat="1">
      <c r="J23" s="6"/>
    </row>
    <row r="24" spans="1:10" s="1" customFormat="1">
      <c r="J24" s="6"/>
    </row>
    <row r="25" spans="1:10" s="1" customFormat="1">
      <c r="J25" s="6"/>
    </row>
    <row r="26" spans="1:10" s="1" customFormat="1">
      <c r="J26" s="6"/>
    </row>
    <row r="27" spans="1:10" s="1" customFormat="1">
      <c r="J27" s="6"/>
    </row>
    <row r="28" spans="1:10" s="1" customFormat="1">
      <c r="J28" s="6"/>
    </row>
    <row r="29" spans="1:10" s="1" customFormat="1">
      <c r="J29" s="6"/>
    </row>
    <row r="30" spans="1:10" s="1" customFormat="1">
      <c r="J30" s="6"/>
    </row>
    <row r="31" spans="1:10" s="1" customFormat="1">
      <c r="J31" s="6"/>
    </row>
    <row r="32" spans="1:10" s="1" customFormat="1">
      <c r="J32" s="6"/>
    </row>
    <row r="33" spans="10:10" s="1" customFormat="1">
      <c r="J33" s="6"/>
    </row>
    <row r="34" spans="10:10" s="1" customFormat="1">
      <c r="J34" s="6"/>
    </row>
    <row r="35" spans="10:10" s="1" customFormat="1">
      <c r="J35" s="6"/>
    </row>
    <row r="36" spans="10:10" s="1" customFormat="1">
      <c r="J36" s="6"/>
    </row>
    <row r="37" spans="10:10" s="1" customFormat="1">
      <c r="J37" s="6"/>
    </row>
    <row r="38" spans="10:10" s="1" customFormat="1">
      <c r="J38" s="6"/>
    </row>
    <row r="39" spans="10:10" s="1" customFormat="1">
      <c r="J39" s="6"/>
    </row>
    <row r="40" spans="10:10" s="1" customFormat="1">
      <c r="J40" s="6"/>
    </row>
    <row r="41" spans="10:10" s="1" customFormat="1">
      <c r="J41" s="6"/>
    </row>
    <row r="42" spans="10:10" s="1" customFormat="1">
      <c r="J42" s="6"/>
    </row>
    <row r="43" spans="10:10" s="1" customFormat="1">
      <c r="J43" s="6"/>
    </row>
    <row r="44" spans="10:10" s="1" customFormat="1">
      <c r="J44" s="6"/>
    </row>
    <row r="45" spans="10:10" s="1" customFormat="1">
      <c r="J45" s="6"/>
    </row>
    <row r="46" spans="10:10" s="1" customFormat="1">
      <c r="J46" s="6"/>
    </row>
    <row r="47" spans="10:10" s="1" customFormat="1">
      <c r="J47" s="6"/>
    </row>
    <row r="48" spans="10:10" s="1" customFormat="1">
      <c r="J48" s="6"/>
    </row>
    <row r="49" spans="10:10" s="1" customFormat="1">
      <c r="J49" s="6"/>
    </row>
    <row r="50" spans="10:10" s="1" customFormat="1">
      <c r="J50" s="6"/>
    </row>
    <row r="51" spans="10:10" s="1" customFormat="1">
      <c r="J51" s="6"/>
    </row>
    <row r="52" spans="10:10" s="1" customFormat="1">
      <c r="J52" s="6"/>
    </row>
    <row r="53" spans="10:10" s="1" customFormat="1">
      <c r="J53" s="6"/>
    </row>
    <row r="54" spans="10:10" s="1" customFormat="1">
      <c r="J54" s="6"/>
    </row>
    <row r="55" spans="10:10" s="1" customFormat="1">
      <c r="J55" s="6"/>
    </row>
    <row r="56" spans="10:10" s="1" customFormat="1">
      <c r="J56" s="6"/>
    </row>
    <row r="57" spans="10:10" s="1" customFormat="1">
      <c r="J57" s="6"/>
    </row>
    <row r="58" spans="10:10" s="1" customFormat="1">
      <c r="J58" s="6"/>
    </row>
    <row r="59" spans="10:10" s="1" customFormat="1">
      <c r="J59" s="6"/>
    </row>
    <row r="60" spans="10:10" s="1" customFormat="1">
      <c r="J60" s="6"/>
    </row>
    <row r="61" spans="10:10" s="1" customFormat="1">
      <c r="J61" s="6"/>
    </row>
    <row r="62" spans="10:10" s="1" customFormat="1">
      <c r="J62" s="6"/>
    </row>
    <row r="63" spans="10:10" s="1" customFormat="1">
      <c r="J63" s="6"/>
    </row>
    <row r="64" spans="10:10" s="1" customFormat="1">
      <c r="J64" s="6"/>
    </row>
    <row r="65" spans="10:10" s="1" customFormat="1">
      <c r="J65" s="6"/>
    </row>
    <row r="66" spans="10:10" s="1" customFormat="1">
      <c r="J66" s="6"/>
    </row>
    <row r="67" spans="10:10" s="1" customFormat="1">
      <c r="J67" s="6"/>
    </row>
    <row r="68" spans="10:10" s="1" customFormat="1">
      <c r="J68" s="6"/>
    </row>
    <row r="69" spans="10:10" s="1" customFormat="1">
      <c r="J69" s="6"/>
    </row>
    <row r="70" spans="10:10" s="1" customFormat="1">
      <c r="J70" s="6"/>
    </row>
    <row r="71" spans="10:10" s="1" customFormat="1">
      <c r="J71" s="6"/>
    </row>
    <row r="72" spans="10:10" s="1" customFormat="1">
      <c r="J72" s="6"/>
    </row>
    <row r="73" spans="10:10" s="1" customFormat="1">
      <c r="J73" s="6"/>
    </row>
    <row r="74" spans="10:10" s="1" customFormat="1">
      <c r="J74" s="6"/>
    </row>
    <row r="75" spans="10:10" s="1" customFormat="1">
      <c r="J75" s="6"/>
    </row>
    <row r="76" spans="10:10" s="1" customFormat="1">
      <c r="J76" s="6"/>
    </row>
    <row r="77" spans="10:10" s="1" customFormat="1">
      <c r="J77" s="6"/>
    </row>
    <row r="78" spans="10:10" s="1" customFormat="1">
      <c r="J78" s="6"/>
    </row>
    <row r="79" spans="10:10" s="1" customFormat="1">
      <c r="J79" s="6"/>
    </row>
    <row r="80" spans="10:10" s="1" customFormat="1">
      <c r="J80" s="6"/>
    </row>
    <row r="81" spans="10:10" s="1" customFormat="1">
      <c r="J81" s="6"/>
    </row>
    <row r="82" spans="10:10" s="1" customFormat="1">
      <c r="J82" s="6"/>
    </row>
    <row r="83" spans="10:10" s="1" customFormat="1">
      <c r="J83" s="6"/>
    </row>
    <row r="84" spans="10:10" s="1" customFormat="1">
      <c r="J84" s="6"/>
    </row>
    <row r="85" spans="10:10" s="1" customFormat="1">
      <c r="J85" s="6"/>
    </row>
    <row r="86" spans="10:10" s="1" customFormat="1">
      <c r="J86" s="6"/>
    </row>
    <row r="87" spans="10:10" s="1" customFormat="1">
      <c r="J87" s="6"/>
    </row>
    <row r="88" spans="10:10" s="1" customFormat="1">
      <c r="J88" s="6"/>
    </row>
    <row r="89" spans="10:10" s="1" customFormat="1">
      <c r="J89" s="6"/>
    </row>
    <row r="90" spans="10:10" s="1" customFormat="1">
      <c r="J90" s="6"/>
    </row>
    <row r="91" spans="10:10" s="1" customFormat="1">
      <c r="J91" s="6"/>
    </row>
    <row r="92" spans="10:10" s="1" customFormat="1">
      <c r="J92" s="6"/>
    </row>
    <row r="93" spans="10:10" s="1" customFormat="1">
      <c r="J93" s="6"/>
    </row>
    <row r="94" spans="10:10" s="1" customFormat="1">
      <c r="J94" s="6"/>
    </row>
    <row r="95" spans="10:10" s="1" customFormat="1">
      <c r="J95" s="6"/>
    </row>
    <row r="96" spans="10:10" s="1" customFormat="1">
      <c r="J96" s="6"/>
    </row>
    <row r="97" spans="10:10" s="1" customFormat="1">
      <c r="J97" s="6"/>
    </row>
    <row r="98" spans="10:10" s="1" customFormat="1">
      <c r="J98" s="6"/>
    </row>
    <row r="99" spans="10:10" s="1" customFormat="1">
      <c r="J99" s="6"/>
    </row>
    <row r="100" spans="10:10" s="1" customFormat="1">
      <c r="J100" s="6"/>
    </row>
    <row r="101" spans="10:10" s="1" customFormat="1">
      <c r="J101" s="6"/>
    </row>
    <row r="102" spans="10:10" s="1" customFormat="1">
      <c r="J102" s="6"/>
    </row>
    <row r="103" spans="10:10" s="1" customFormat="1">
      <c r="J103" s="6"/>
    </row>
    <row r="104" spans="10:10" s="1" customFormat="1">
      <c r="J104" s="6"/>
    </row>
    <row r="105" spans="10:10" s="1" customFormat="1">
      <c r="J105" s="6"/>
    </row>
    <row r="106" spans="10:10" s="1" customFormat="1">
      <c r="J106" s="6"/>
    </row>
    <row r="107" spans="10:10" s="1" customFormat="1">
      <c r="J107" s="6"/>
    </row>
    <row r="108" spans="10:10" s="1" customFormat="1">
      <c r="J108" s="6"/>
    </row>
    <row r="109" spans="10:10" s="1" customFormat="1">
      <c r="J109" s="6"/>
    </row>
    <row r="110" spans="10:10" s="1" customFormat="1">
      <c r="J110" s="6"/>
    </row>
    <row r="111" spans="10:10" s="1" customFormat="1">
      <c r="J111" s="6"/>
    </row>
    <row r="112" spans="10:10" s="1" customFormat="1">
      <c r="J112" s="6"/>
    </row>
    <row r="113" spans="1:10" s="1" customFormat="1">
      <c r="J113" s="6"/>
    </row>
    <row r="114" spans="1:10" s="1" customFormat="1">
      <c r="J114" s="6"/>
    </row>
    <row r="115" spans="1:10" s="1" customFormat="1">
      <c r="J115" s="6"/>
    </row>
    <row r="116" spans="1:10" s="1" customFormat="1">
      <c r="J116" s="6"/>
    </row>
    <row r="117" spans="1:10" s="1" customFormat="1">
      <c r="J117" s="6"/>
    </row>
    <row r="118" spans="1:10" s="1" customFormat="1">
      <c r="J118" s="6"/>
    </row>
    <row r="119" spans="1:10" s="1" customFormat="1">
      <c r="J119" s="6"/>
    </row>
    <row r="120" spans="1:10" s="1" customFormat="1">
      <c r="J120" s="6"/>
    </row>
    <row r="121" spans="1:10" s="1" customFormat="1">
      <c r="J121" s="6"/>
    </row>
    <row r="122" spans="1:10" s="1" customFormat="1">
      <c r="A122" s="2"/>
      <c r="B122" s="2"/>
      <c r="H122" s="2"/>
      <c r="J122" s="6"/>
    </row>
    <row r="123" spans="1:10" s="1" customFormat="1">
      <c r="A123" s="2"/>
      <c r="B123" s="2"/>
      <c r="H123" s="2"/>
      <c r="J123" s="6"/>
    </row>
    <row r="124" spans="1:10" s="1" customFormat="1">
      <c r="A124" s="2"/>
      <c r="B124" s="2"/>
      <c r="H124" s="2"/>
      <c r="J124" s="6"/>
    </row>
  </sheetData>
  <mergeCells count="1">
    <mergeCell ref="C3:H3"/>
  </mergeCells>
  <phoneticPr fontId="22" type="noConversion"/>
  <pageMargins left="0.25" right="0.25" top="0.75" bottom="0.75" header="0.3" footer="0.3"/>
  <pageSetup paperSize="9" scale="2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288F0-92BC-4456-84E3-EBABD0900B0D}">
  <sheetPr>
    <pageSetUpPr fitToPage="1"/>
  </sheetPr>
  <dimension ref="A2:BL128"/>
  <sheetViews>
    <sheetView showGridLines="0" topLeftCell="A3" zoomScale="73" zoomScaleNormal="73" zoomScalePageLayoutView="70" workbookViewId="0">
      <selection activeCell="H20" sqref="H20"/>
    </sheetView>
  </sheetViews>
  <sheetFormatPr baseColWidth="10" defaultColWidth="10.81640625" defaultRowHeight="13"/>
  <cols>
    <col min="1" max="2" width="3.453125" style="2" customWidth="1"/>
    <col min="3" max="3" width="50.54296875" style="2" customWidth="1"/>
    <col min="4" max="4" width="22.81640625" style="2" customWidth="1"/>
    <col min="5" max="7" width="21.81640625" style="2" customWidth="1"/>
    <col min="8" max="8" width="87.1796875" style="2" customWidth="1"/>
    <col min="9" max="9" width="2.81640625" style="1" customWidth="1"/>
    <col min="10" max="10" width="10.81640625" style="6"/>
    <col min="11" max="64" width="10.81640625" style="1"/>
    <col min="65" max="249" width="10.81640625" style="2"/>
    <col min="250" max="250" width="3.1796875" style="2" customWidth="1"/>
    <col min="251" max="251" width="87.1796875" style="2" customWidth="1"/>
    <col min="252" max="257" width="10.81640625" style="2" customWidth="1"/>
    <col min="258" max="259" width="16.1796875" style="2" customWidth="1"/>
    <col min="260" max="260" width="1.81640625" style="2" customWidth="1"/>
    <col min="261" max="261" width="1.54296875" style="2" customWidth="1"/>
    <col min="262" max="262" width="9.1796875" style="2" customWidth="1"/>
    <col min="263" max="263" width="25.54296875" style="2" customWidth="1"/>
    <col min="264" max="264" width="13.453125" style="2" customWidth="1"/>
    <col min="265" max="265" width="2.81640625" style="2" customWidth="1"/>
    <col min="266" max="505" width="10.81640625" style="2"/>
    <col min="506" max="506" width="3.1796875" style="2" customWidth="1"/>
    <col min="507" max="507" width="87.1796875" style="2" customWidth="1"/>
    <col min="508" max="513" width="10.81640625" style="2" customWidth="1"/>
    <col min="514" max="515" width="16.1796875" style="2" customWidth="1"/>
    <col min="516" max="516" width="1.81640625" style="2" customWidth="1"/>
    <col min="517" max="517" width="1.54296875" style="2" customWidth="1"/>
    <col min="518" max="518" width="9.1796875" style="2" customWidth="1"/>
    <col min="519" max="519" width="25.54296875" style="2" customWidth="1"/>
    <col min="520" max="520" width="13.453125" style="2" customWidth="1"/>
    <col min="521" max="521" width="2.81640625" style="2" customWidth="1"/>
    <col min="522" max="761" width="10.81640625" style="2"/>
    <col min="762" max="762" width="3.1796875" style="2" customWidth="1"/>
    <col min="763" max="763" width="87.1796875" style="2" customWidth="1"/>
    <col min="764" max="769" width="10.81640625" style="2" customWidth="1"/>
    <col min="770" max="771" width="16.1796875" style="2" customWidth="1"/>
    <col min="772" max="772" width="1.81640625" style="2" customWidth="1"/>
    <col min="773" max="773" width="1.54296875" style="2" customWidth="1"/>
    <col min="774" max="774" width="9.1796875" style="2" customWidth="1"/>
    <col min="775" max="775" width="25.54296875" style="2" customWidth="1"/>
    <col min="776" max="776" width="13.453125" style="2" customWidth="1"/>
    <col min="777" max="777" width="2.81640625" style="2" customWidth="1"/>
    <col min="778" max="1017" width="10.81640625" style="2"/>
    <col min="1018" max="1018" width="3.1796875" style="2" customWidth="1"/>
    <col min="1019" max="1019" width="87.1796875" style="2" customWidth="1"/>
    <col min="1020" max="1025" width="10.81640625" style="2" customWidth="1"/>
    <col min="1026" max="1027" width="16.1796875" style="2" customWidth="1"/>
    <col min="1028" max="1028" width="1.81640625" style="2" customWidth="1"/>
    <col min="1029" max="1029" width="1.54296875" style="2" customWidth="1"/>
    <col min="1030" max="1030" width="9.1796875" style="2" customWidth="1"/>
    <col min="1031" max="1031" width="25.54296875" style="2" customWidth="1"/>
    <col min="1032" max="1032" width="13.453125" style="2" customWidth="1"/>
    <col min="1033" max="1033" width="2.81640625" style="2" customWidth="1"/>
    <col min="1034" max="1273" width="10.81640625" style="2"/>
    <col min="1274" max="1274" width="3.1796875" style="2" customWidth="1"/>
    <col min="1275" max="1275" width="87.1796875" style="2" customWidth="1"/>
    <col min="1276" max="1281" width="10.81640625" style="2" customWidth="1"/>
    <col min="1282" max="1283" width="16.1796875" style="2" customWidth="1"/>
    <col min="1284" max="1284" width="1.81640625" style="2" customWidth="1"/>
    <col min="1285" max="1285" width="1.54296875" style="2" customWidth="1"/>
    <col min="1286" max="1286" width="9.1796875" style="2" customWidth="1"/>
    <col min="1287" max="1287" width="25.54296875" style="2" customWidth="1"/>
    <col min="1288" max="1288" width="13.453125" style="2" customWidth="1"/>
    <col min="1289" max="1289" width="2.81640625" style="2" customWidth="1"/>
    <col min="1290" max="1529" width="10.81640625" style="2"/>
    <col min="1530" max="1530" width="3.1796875" style="2" customWidth="1"/>
    <col min="1531" max="1531" width="87.1796875" style="2" customWidth="1"/>
    <col min="1532" max="1537" width="10.81640625" style="2" customWidth="1"/>
    <col min="1538" max="1539" width="16.1796875" style="2" customWidth="1"/>
    <col min="1540" max="1540" width="1.81640625" style="2" customWidth="1"/>
    <col min="1541" max="1541" width="1.54296875" style="2" customWidth="1"/>
    <col min="1542" max="1542" width="9.1796875" style="2" customWidth="1"/>
    <col min="1543" max="1543" width="25.54296875" style="2" customWidth="1"/>
    <col min="1544" max="1544" width="13.453125" style="2" customWidth="1"/>
    <col min="1545" max="1545" width="2.81640625" style="2" customWidth="1"/>
    <col min="1546" max="1785" width="10.81640625" style="2"/>
    <col min="1786" max="1786" width="3.1796875" style="2" customWidth="1"/>
    <col min="1787" max="1787" width="87.1796875" style="2" customWidth="1"/>
    <col min="1788" max="1793" width="10.81640625" style="2" customWidth="1"/>
    <col min="1794" max="1795" width="16.1796875" style="2" customWidth="1"/>
    <col min="1796" max="1796" width="1.81640625" style="2" customWidth="1"/>
    <col min="1797" max="1797" width="1.54296875" style="2" customWidth="1"/>
    <col min="1798" max="1798" width="9.1796875" style="2" customWidth="1"/>
    <col min="1799" max="1799" width="25.54296875" style="2" customWidth="1"/>
    <col min="1800" max="1800" width="13.453125" style="2" customWidth="1"/>
    <col min="1801" max="1801" width="2.81640625" style="2" customWidth="1"/>
    <col min="1802" max="2041" width="10.81640625" style="2"/>
    <col min="2042" max="2042" width="3.1796875" style="2" customWidth="1"/>
    <col min="2043" max="2043" width="87.1796875" style="2" customWidth="1"/>
    <col min="2044" max="2049" width="10.81640625" style="2" customWidth="1"/>
    <col min="2050" max="2051" width="16.1796875" style="2" customWidth="1"/>
    <col min="2052" max="2052" width="1.81640625" style="2" customWidth="1"/>
    <col min="2053" max="2053" width="1.54296875" style="2" customWidth="1"/>
    <col min="2054" max="2054" width="9.1796875" style="2" customWidth="1"/>
    <col min="2055" max="2055" width="25.54296875" style="2" customWidth="1"/>
    <col min="2056" max="2056" width="13.453125" style="2" customWidth="1"/>
    <col min="2057" max="2057" width="2.81640625" style="2" customWidth="1"/>
    <col min="2058" max="2297" width="10.81640625" style="2"/>
    <col min="2298" max="2298" width="3.1796875" style="2" customWidth="1"/>
    <col min="2299" max="2299" width="87.1796875" style="2" customWidth="1"/>
    <col min="2300" max="2305" width="10.81640625" style="2" customWidth="1"/>
    <col min="2306" max="2307" width="16.1796875" style="2" customWidth="1"/>
    <col min="2308" max="2308" width="1.81640625" style="2" customWidth="1"/>
    <col min="2309" max="2309" width="1.54296875" style="2" customWidth="1"/>
    <col min="2310" max="2310" width="9.1796875" style="2" customWidth="1"/>
    <col min="2311" max="2311" width="25.54296875" style="2" customWidth="1"/>
    <col min="2312" max="2312" width="13.453125" style="2" customWidth="1"/>
    <col min="2313" max="2313" width="2.81640625" style="2" customWidth="1"/>
    <col min="2314" max="2553" width="10.81640625" style="2"/>
    <col min="2554" max="2554" width="3.1796875" style="2" customWidth="1"/>
    <col min="2555" max="2555" width="87.1796875" style="2" customWidth="1"/>
    <col min="2556" max="2561" width="10.81640625" style="2" customWidth="1"/>
    <col min="2562" max="2563" width="16.1796875" style="2" customWidth="1"/>
    <col min="2564" max="2564" width="1.81640625" style="2" customWidth="1"/>
    <col min="2565" max="2565" width="1.54296875" style="2" customWidth="1"/>
    <col min="2566" max="2566" width="9.1796875" style="2" customWidth="1"/>
    <col min="2567" max="2567" width="25.54296875" style="2" customWidth="1"/>
    <col min="2568" max="2568" width="13.453125" style="2" customWidth="1"/>
    <col min="2569" max="2569" width="2.81640625" style="2" customWidth="1"/>
    <col min="2570" max="2809" width="10.81640625" style="2"/>
    <col min="2810" max="2810" width="3.1796875" style="2" customWidth="1"/>
    <col min="2811" max="2811" width="87.1796875" style="2" customWidth="1"/>
    <col min="2812" max="2817" width="10.81640625" style="2" customWidth="1"/>
    <col min="2818" max="2819" width="16.1796875" style="2" customWidth="1"/>
    <col min="2820" max="2820" width="1.81640625" style="2" customWidth="1"/>
    <col min="2821" max="2821" width="1.54296875" style="2" customWidth="1"/>
    <col min="2822" max="2822" width="9.1796875" style="2" customWidth="1"/>
    <col min="2823" max="2823" width="25.54296875" style="2" customWidth="1"/>
    <col min="2824" max="2824" width="13.453125" style="2" customWidth="1"/>
    <col min="2825" max="2825" width="2.81640625" style="2" customWidth="1"/>
    <col min="2826" max="3065" width="10.81640625" style="2"/>
    <col min="3066" max="3066" width="3.1796875" style="2" customWidth="1"/>
    <col min="3067" max="3067" width="87.1796875" style="2" customWidth="1"/>
    <col min="3068" max="3073" width="10.81640625" style="2" customWidth="1"/>
    <col min="3074" max="3075" width="16.1796875" style="2" customWidth="1"/>
    <col min="3076" max="3076" width="1.81640625" style="2" customWidth="1"/>
    <col min="3077" max="3077" width="1.54296875" style="2" customWidth="1"/>
    <col min="3078" max="3078" width="9.1796875" style="2" customWidth="1"/>
    <col min="3079" max="3079" width="25.54296875" style="2" customWidth="1"/>
    <col min="3080" max="3080" width="13.453125" style="2" customWidth="1"/>
    <col min="3081" max="3081" width="2.81640625" style="2" customWidth="1"/>
    <col min="3082" max="3321" width="10.81640625" style="2"/>
    <col min="3322" max="3322" width="3.1796875" style="2" customWidth="1"/>
    <col min="3323" max="3323" width="87.1796875" style="2" customWidth="1"/>
    <col min="3324" max="3329" width="10.81640625" style="2" customWidth="1"/>
    <col min="3330" max="3331" width="16.1796875" style="2" customWidth="1"/>
    <col min="3332" max="3332" width="1.81640625" style="2" customWidth="1"/>
    <col min="3333" max="3333" width="1.54296875" style="2" customWidth="1"/>
    <col min="3334" max="3334" width="9.1796875" style="2" customWidth="1"/>
    <col min="3335" max="3335" width="25.54296875" style="2" customWidth="1"/>
    <col min="3336" max="3336" width="13.453125" style="2" customWidth="1"/>
    <col min="3337" max="3337" width="2.81640625" style="2" customWidth="1"/>
    <col min="3338" max="3577" width="10.81640625" style="2"/>
    <col min="3578" max="3578" width="3.1796875" style="2" customWidth="1"/>
    <col min="3579" max="3579" width="87.1796875" style="2" customWidth="1"/>
    <col min="3580" max="3585" width="10.81640625" style="2" customWidth="1"/>
    <col min="3586" max="3587" width="16.1796875" style="2" customWidth="1"/>
    <col min="3588" max="3588" width="1.81640625" style="2" customWidth="1"/>
    <col min="3589" max="3589" width="1.54296875" style="2" customWidth="1"/>
    <col min="3590" max="3590" width="9.1796875" style="2" customWidth="1"/>
    <col min="3591" max="3591" width="25.54296875" style="2" customWidth="1"/>
    <col min="3592" max="3592" width="13.453125" style="2" customWidth="1"/>
    <col min="3593" max="3593" width="2.81640625" style="2" customWidth="1"/>
    <col min="3594" max="3833" width="10.81640625" style="2"/>
    <col min="3834" max="3834" width="3.1796875" style="2" customWidth="1"/>
    <col min="3835" max="3835" width="87.1796875" style="2" customWidth="1"/>
    <col min="3836" max="3841" width="10.81640625" style="2" customWidth="1"/>
    <col min="3842" max="3843" width="16.1796875" style="2" customWidth="1"/>
    <col min="3844" max="3844" width="1.81640625" style="2" customWidth="1"/>
    <col min="3845" max="3845" width="1.54296875" style="2" customWidth="1"/>
    <col min="3846" max="3846" width="9.1796875" style="2" customWidth="1"/>
    <col min="3847" max="3847" width="25.54296875" style="2" customWidth="1"/>
    <col min="3848" max="3848" width="13.453125" style="2" customWidth="1"/>
    <col min="3849" max="3849" width="2.81640625" style="2" customWidth="1"/>
    <col min="3850" max="4089" width="10.81640625" style="2"/>
    <col min="4090" max="4090" width="3.1796875" style="2" customWidth="1"/>
    <col min="4091" max="4091" width="87.1796875" style="2" customWidth="1"/>
    <col min="4092" max="4097" width="10.81640625" style="2" customWidth="1"/>
    <col min="4098" max="4099" width="16.1796875" style="2" customWidth="1"/>
    <col min="4100" max="4100" width="1.81640625" style="2" customWidth="1"/>
    <col min="4101" max="4101" width="1.54296875" style="2" customWidth="1"/>
    <col min="4102" max="4102" width="9.1796875" style="2" customWidth="1"/>
    <col min="4103" max="4103" width="25.54296875" style="2" customWidth="1"/>
    <col min="4104" max="4104" width="13.453125" style="2" customWidth="1"/>
    <col min="4105" max="4105" width="2.81640625" style="2" customWidth="1"/>
    <col min="4106" max="4345" width="10.81640625" style="2"/>
    <col min="4346" max="4346" width="3.1796875" style="2" customWidth="1"/>
    <col min="4347" max="4347" width="87.1796875" style="2" customWidth="1"/>
    <col min="4348" max="4353" width="10.81640625" style="2" customWidth="1"/>
    <col min="4354" max="4355" width="16.1796875" style="2" customWidth="1"/>
    <col min="4356" max="4356" width="1.81640625" style="2" customWidth="1"/>
    <col min="4357" max="4357" width="1.54296875" style="2" customWidth="1"/>
    <col min="4358" max="4358" width="9.1796875" style="2" customWidth="1"/>
    <col min="4359" max="4359" width="25.54296875" style="2" customWidth="1"/>
    <col min="4360" max="4360" width="13.453125" style="2" customWidth="1"/>
    <col min="4361" max="4361" width="2.81640625" style="2" customWidth="1"/>
    <col min="4362" max="4601" width="10.81640625" style="2"/>
    <col min="4602" max="4602" width="3.1796875" style="2" customWidth="1"/>
    <col min="4603" max="4603" width="87.1796875" style="2" customWidth="1"/>
    <col min="4604" max="4609" width="10.81640625" style="2" customWidth="1"/>
    <col min="4610" max="4611" width="16.1796875" style="2" customWidth="1"/>
    <col min="4612" max="4612" width="1.81640625" style="2" customWidth="1"/>
    <col min="4613" max="4613" width="1.54296875" style="2" customWidth="1"/>
    <col min="4614" max="4614" width="9.1796875" style="2" customWidth="1"/>
    <col min="4615" max="4615" width="25.54296875" style="2" customWidth="1"/>
    <col min="4616" max="4616" width="13.453125" style="2" customWidth="1"/>
    <col min="4617" max="4617" width="2.81640625" style="2" customWidth="1"/>
    <col min="4618" max="4857" width="10.81640625" style="2"/>
    <col min="4858" max="4858" width="3.1796875" style="2" customWidth="1"/>
    <col min="4859" max="4859" width="87.1796875" style="2" customWidth="1"/>
    <col min="4860" max="4865" width="10.81640625" style="2" customWidth="1"/>
    <col min="4866" max="4867" width="16.1796875" style="2" customWidth="1"/>
    <col min="4868" max="4868" width="1.81640625" style="2" customWidth="1"/>
    <col min="4869" max="4869" width="1.54296875" style="2" customWidth="1"/>
    <col min="4870" max="4870" width="9.1796875" style="2" customWidth="1"/>
    <col min="4871" max="4871" width="25.54296875" style="2" customWidth="1"/>
    <col min="4872" max="4872" width="13.453125" style="2" customWidth="1"/>
    <col min="4873" max="4873" width="2.81640625" style="2" customWidth="1"/>
    <col min="4874" max="5113" width="10.81640625" style="2"/>
    <col min="5114" max="5114" width="3.1796875" style="2" customWidth="1"/>
    <col min="5115" max="5115" width="87.1796875" style="2" customWidth="1"/>
    <col min="5116" max="5121" width="10.81640625" style="2" customWidth="1"/>
    <col min="5122" max="5123" width="16.1796875" style="2" customWidth="1"/>
    <col min="5124" max="5124" width="1.81640625" style="2" customWidth="1"/>
    <col min="5125" max="5125" width="1.54296875" style="2" customWidth="1"/>
    <col min="5126" max="5126" width="9.1796875" style="2" customWidth="1"/>
    <col min="5127" max="5127" width="25.54296875" style="2" customWidth="1"/>
    <col min="5128" max="5128" width="13.453125" style="2" customWidth="1"/>
    <col min="5129" max="5129" width="2.81640625" style="2" customWidth="1"/>
    <col min="5130" max="5369" width="10.81640625" style="2"/>
    <col min="5370" max="5370" width="3.1796875" style="2" customWidth="1"/>
    <col min="5371" max="5371" width="87.1796875" style="2" customWidth="1"/>
    <col min="5372" max="5377" width="10.81640625" style="2" customWidth="1"/>
    <col min="5378" max="5379" width="16.1796875" style="2" customWidth="1"/>
    <col min="5380" max="5380" width="1.81640625" style="2" customWidth="1"/>
    <col min="5381" max="5381" width="1.54296875" style="2" customWidth="1"/>
    <col min="5382" max="5382" width="9.1796875" style="2" customWidth="1"/>
    <col min="5383" max="5383" width="25.54296875" style="2" customWidth="1"/>
    <col min="5384" max="5384" width="13.453125" style="2" customWidth="1"/>
    <col min="5385" max="5385" width="2.81640625" style="2" customWidth="1"/>
    <col min="5386" max="5625" width="10.81640625" style="2"/>
    <col min="5626" max="5626" width="3.1796875" style="2" customWidth="1"/>
    <col min="5627" max="5627" width="87.1796875" style="2" customWidth="1"/>
    <col min="5628" max="5633" width="10.81640625" style="2" customWidth="1"/>
    <col min="5634" max="5635" width="16.1796875" style="2" customWidth="1"/>
    <col min="5636" max="5636" width="1.81640625" style="2" customWidth="1"/>
    <col min="5637" max="5637" width="1.54296875" style="2" customWidth="1"/>
    <col min="5638" max="5638" width="9.1796875" style="2" customWidth="1"/>
    <col min="5639" max="5639" width="25.54296875" style="2" customWidth="1"/>
    <col min="5640" max="5640" width="13.453125" style="2" customWidth="1"/>
    <col min="5641" max="5641" width="2.81640625" style="2" customWidth="1"/>
    <col min="5642" max="5881" width="10.81640625" style="2"/>
    <col min="5882" max="5882" width="3.1796875" style="2" customWidth="1"/>
    <col min="5883" max="5883" width="87.1796875" style="2" customWidth="1"/>
    <col min="5884" max="5889" width="10.81640625" style="2" customWidth="1"/>
    <col min="5890" max="5891" width="16.1796875" style="2" customWidth="1"/>
    <col min="5892" max="5892" width="1.81640625" style="2" customWidth="1"/>
    <col min="5893" max="5893" width="1.54296875" style="2" customWidth="1"/>
    <col min="5894" max="5894" width="9.1796875" style="2" customWidth="1"/>
    <col min="5895" max="5895" width="25.54296875" style="2" customWidth="1"/>
    <col min="5896" max="5896" width="13.453125" style="2" customWidth="1"/>
    <col min="5897" max="5897" width="2.81640625" style="2" customWidth="1"/>
    <col min="5898" max="6137" width="10.81640625" style="2"/>
    <col min="6138" max="6138" width="3.1796875" style="2" customWidth="1"/>
    <col min="6139" max="6139" width="87.1796875" style="2" customWidth="1"/>
    <col min="6140" max="6145" width="10.81640625" style="2" customWidth="1"/>
    <col min="6146" max="6147" width="16.1796875" style="2" customWidth="1"/>
    <col min="6148" max="6148" width="1.81640625" style="2" customWidth="1"/>
    <col min="6149" max="6149" width="1.54296875" style="2" customWidth="1"/>
    <col min="6150" max="6150" width="9.1796875" style="2" customWidth="1"/>
    <col min="6151" max="6151" width="25.54296875" style="2" customWidth="1"/>
    <col min="6152" max="6152" width="13.453125" style="2" customWidth="1"/>
    <col min="6153" max="6153" width="2.81640625" style="2" customWidth="1"/>
    <col min="6154" max="6393" width="10.81640625" style="2"/>
    <col min="6394" max="6394" width="3.1796875" style="2" customWidth="1"/>
    <col min="6395" max="6395" width="87.1796875" style="2" customWidth="1"/>
    <col min="6396" max="6401" width="10.81640625" style="2" customWidth="1"/>
    <col min="6402" max="6403" width="16.1796875" style="2" customWidth="1"/>
    <col min="6404" max="6404" width="1.81640625" style="2" customWidth="1"/>
    <col min="6405" max="6405" width="1.54296875" style="2" customWidth="1"/>
    <col min="6406" max="6406" width="9.1796875" style="2" customWidth="1"/>
    <col min="6407" max="6407" width="25.54296875" style="2" customWidth="1"/>
    <col min="6408" max="6408" width="13.453125" style="2" customWidth="1"/>
    <col min="6409" max="6409" width="2.81640625" style="2" customWidth="1"/>
    <col min="6410" max="6649" width="10.81640625" style="2"/>
    <col min="6650" max="6650" width="3.1796875" style="2" customWidth="1"/>
    <col min="6651" max="6651" width="87.1796875" style="2" customWidth="1"/>
    <col min="6652" max="6657" width="10.81640625" style="2" customWidth="1"/>
    <col min="6658" max="6659" width="16.1796875" style="2" customWidth="1"/>
    <col min="6660" max="6660" width="1.81640625" style="2" customWidth="1"/>
    <col min="6661" max="6661" width="1.54296875" style="2" customWidth="1"/>
    <col min="6662" max="6662" width="9.1796875" style="2" customWidth="1"/>
    <col min="6663" max="6663" width="25.54296875" style="2" customWidth="1"/>
    <col min="6664" max="6664" width="13.453125" style="2" customWidth="1"/>
    <col min="6665" max="6665" width="2.81640625" style="2" customWidth="1"/>
    <col min="6666" max="6905" width="10.81640625" style="2"/>
    <col min="6906" max="6906" width="3.1796875" style="2" customWidth="1"/>
    <col min="6907" max="6907" width="87.1796875" style="2" customWidth="1"/>
    <col min="6908" max="6913" width="10.81640625" style="2" customWidth="1"/>
    <col min="6914" max="6915" width="16.1796875" style="2" customWidth="1"/>
    <col min="6916" max="6916" width="1.81640625" style="2" customWidth="1"/>
    <col min="6917" max="6917" width="1.54296875" style="2" customWidth="1"/>
    <col min="6918" max="6918" width="9.1796875" style="2" customWidth="1"/>
    <col min="6919" max="6919" width="25.54296875" style="2" customWidth="1"/>
    <col min="6920" max="6920" width="13.453125" style="2" customWidth="1"/>
    <col min="6921" max="6921" width="2.81640625" style="2" customWidth="1"/>
    <col min="6922" max="7161" width="10.81640625" style="2"/>
    <col min="7162" max="7162" width="3.1796875" style="2" customWidth="1"/>
    <col min="7163" max="7163" width="87.1796875" style="2" customWidth="1"/>
    <col min="7164" max="7169" width="10.81640625" style="2" customWidth="1"/>
    <col min="7170" max="7171" width="16.1796875" style="2" customWidth="1"/>
    <col min="7172" max="7172" width="1.81640625" style="2" customWidth="1"/>
    <col min="7173" max="7173" width="1.54296875" style="2" customWidth="1"/>
    <col min="7174" max="7174" width="9.1796875" style="2" customWidth="1"/>
    <col min="7175" max="7175" width="25.54296875" style="2" customWidth="1"/>
    <col min="7176" max="7176" width="13.453125" style="2" customWidth="1"/>
    <col min="7177" max="7177" width="2.81640625" style="2" customWidth="1"/>
    <col min="7178" max="7417" width="10.81640625" style="2"/>
    <col min="7418" max="7418" width="3.1796875" style="2" customWidth="1"/>
    <col min="7419" max="7419" width="87.1796875" style="2" customWidth="1"/>
    <col min="7420" max="7425" width="10.81640625" style="2" customWidth="1"/>
    <col min="7426" max="7427" width="16.1796875" style="2" customWidth="1"/>
    <col min="7428" max="7428" width="1.81640625" style="2" customWidth="1"/>
    <col min="7429" max="7429" width="1.54296875" style="2" customWidth="1"/>
    <col min="7430" max="7430" width="9.1796875" style="2" customWidth="1"/>
    <col min="7431" max="7431" width="25.54296875" style="2" customWidth="1"/>
    <col min="7432" max="7432" width="13.453125" style="2" customWidth="1"/>
    <col min="7433" max="7433" width="2.81640625" style="2" customWidth="1"/>
    <col min="7434" max="7673" width="10.81640625" style="2"/>
    <col min="7674" max="7674" width="3.1796875" style="2" customWidth="1"/>
    <col min="7675" max="7675" width="87.1796875" style="2" customWidth="1"/>
    <col min="7676" max="7681" width="10.81640625" style="2" customWidth="1"/>
    <col min="7682" max="7683" width="16.1796875" style="2" customWidth="1"/>
    <col min="7684" max="7684" width="1.81640625" style="2" customWidth="1"/>
    <col min="7685" max="7685" width="1.54296875" style="2" customWidth="1"/>
    <col min="7686" max="7686" width="9.1796875" style="2" customWidth="1"/>
    <col min="7687" max="7687" width="25.54296875" style="2" customWidth="1"/>
    <col min="7688" max="7688" width="13.453125" style="2" customWidth="1"/>
    <col min="7689" max="7689" width="2.81640625" style="2" customWidth="1"/>
    <col min="7690" max="7929" width="10.81640625" style="2"/>
    <col min="7930" max="7930" width="3.1796875" style="2" customWidth="1"/>
    <col min="7931" max="7931" width="87.1796875" style="2" customWidth="1"/>
    <col min="7932" max="7937" width="10.81640625" style="2" customWidth="1"/>
    <col min="7938" max="7939" width="16.1796875" style="2" customWidth="1"/>
    <col min="7940" max="7940" width="1.81640625" style="2" customWidth="1"/>
    <col min="7941" max="7941" width="1.54296875" style="2" customWidth="1"/>
    <col min="7942" max="7942" width="9.1796875" style="2" customWidth="1"/>
    <col min="7943" max="7943" width="25.54296875" style="2" customWidth="1"/>
    <col min="7944" max="7944" width="13.453125" style="2" customWidth="1"/>
    <col min="7945" max="7945" width="2.81640625" style="2" customWidth="1"/>
    <col min="7946" max="8185" width="10.81640625" style="2"/>
    <col min="8186" max="8186" width="3.1796875" style="2" customWidth="1"/>
    <col min="8187" max="8187" width="87.1796875" style="2" customWidth="1"/>
    <col min="8188" max="8193" width="10.81640625" style="2" customWidth="1"/>
    <col min="8194" max="8195" width="16.1796875" style="2" customWidth="1"/>
    <col min="8196" max="8196" width="1.81640625" style="2" customWidth="1"/>
    <col min="8197" max="8197" width="1.54296875" style="2" customWidth="1"/>
    <col min="8198" max="8198" width="9.1796875" style="2" customWidth="1"/>
    <col min="8199" max="8199" width="25.54296875" style="2" customWidth="1"/>
    <col min="8200" max="8200" width="13.453125" style="2" customWidth="1"/>
    <col min="8201" max="8201" width="2.81640625" style="2" customWidth="1"/>
    <col min="8202" max="8441" width="10.81640625" style="2"/>
    <col min="8442" max="8442" width="3.1796875" style="2" customWidth="1"/>
    <col min="8443" max="8443" width="87.1796875" style="2" customWidth="1"/>
    <col min="8444" max="8449" width="10.81640625" style="2" customWidth="1"/>
    <col min="8450" max="8451" width="16.1796875" style="2" customWidth="1"/>
    <col min="8452" max="8452" width="1.81640625" style="2" customWidth="1"/>
    <col min="8453" max="8453" width="1.54296875" style="2" customWidth="1"/>
    <col min="8454" max="8454" width="9.1796875" style="2" customWidth="1"/>
    <col min="8455" max="8455" width="25.54296875" style="2" customWidth="1"/>
    <col min="8456" max="8456" width="13.453125" style="2" customWidth="1"/>
    <col min="8457" max="8457" width="2.81640625" style="2" customWidth="1"/>
    <col min="8458" max="8697" width="10.81640625" style="2"/>
    <col min="8698" max="8698" width="3.1796875" style="2" customWidth="1"/>
    <col min="8699" max="8699" width="87.1796875" style="2" customWidth="1"/>
    <col min="8700" max="8705" width="10.81640625" style="2" customWidth="1"/>
    <col min="8706" max="8707" width="16.1796875" style="2" customWidth="1"/>
    <col min="8708" max="8708" width="1.81640625" style="2" customWidth="1"/>
    <col min="8709" max="8709" width="1.54296875" style="2" customWidth="1"/>
    <col min="8710" max="8710" width="9.1796875" style="2" customWidth="1"/>
    <col min="8711" max="8711" width="25.54296875" style="2" customWidth="1"/>
    <col min="8712" max="8712" width="13.453125" style="2" customWidth="1"/>
    <col min="8713" max="8713" width="2.81640625" style="2" customWidth="1"/>
    <col min="8714" max="8953" width="10.81640625" style="2"/>
    <col min="8954" max="8954" width="3.1796875" style="2" customWidth="1"/>
    <col min="8955" max="8955" width="87.1796875" style="2" customWidth="1"/>
    <col min="8956" max="8961" width="10.81640625" style="2" customWidth="1"/>
    <col min="8962" max="8963" width="16.1796875" style="2" customWidth="1"/>
    <col min="8964" max="8964" width="1.81640625" style="2" customWidth="1"/>
    <col min="8965" max="8965" width="1.54296875" style="2" customWidth="1"/>
    <col min="8966" max="8966" width="9.1796875" style="2" customWidth="1"/>
    <col min="8967" max="8967" width="25.54296875" style="2" customWidth="1"/>
    <col min="8968" max="8968" width="13.453125" style="2" customWidth="1"/>
    <col min="8969" max="8969" width="2.81640625" style="2" customWidth="1"/>
    <col min="8970" max="9209" width="10.81640625" style="2"/>
    <col min="9210" max="9210" width="3.1796875" style="2" customWidth="1"/>
    <col min="9211" max="9211" width="87.1796875" style="2" customWidth="1"/>
    <col min="9212" max="9217" width="10.81640625" style="2" customWidth="1"/>
    <col min="9218" max="9219" width="16.1796875" style="2" customWidth="1"/>
    <col min="9220" max="9220" width="1.81640625" style="2" customWidth="1"/>
    <col min="9221" max="9221" width="1.54296875" style="2" customWidth="1"/>
    <col min="9222" max="9222" width="9.1796875" style="2" customWidth="1"/>
    <col min="9223" max="9223" width="25.54296875" style="2" customWidth="1"/>
    <col min="9224" max="9224" width="13.453125" style="2" customWidth="1"/>
    <col min="9225" max="9225" width="2.81640625" style="2" customWidth="1"/>
    <col min="9226" max="9465" width="10.81640625" style="2"/>
    <col min="9466" max="9466" width="3.1796875" style="2" customWidth="1"/>
    <col min="9467" max="9467" width="87.1796875" style="2" customWidth="1"/>
    <col min="9468" max="9473" width="10.81640625" style="2" customWidth="1"/>
    <col min="9474" max="9475" width="16.1796875" style="2" customWidth="1"/>
    <col min="9476" max="9476" width="1.81640625" style="2" customWidth="1"/>
    <col min="9477" max="9477" width="1.54296875" style="2" customWidth="1"/>
    <col min="9478" max="9478" width="9.1796875" style="2" customWidth="1"/>
    <col min="9479" max="9479" width="25.54296875" style="2" customWidth="1"/>
    <col min="9480" max="9480" width="13.453125" style="2" customWidth="1"/>
    <col min="9481" max="9481" width="2.81640625" style="2" customWidth="1"/>
    <col min="9482" max="9721" width="10.81640625" style="2"/>
    <col min="9722" max="9722" width="3.1796875" style="2" customWidth="1"/>
    <col min="9723" max="9723" width="87.1796875" style="2" customWidth="1"/>
    <col min="9724" max="9729" width="10.81640625" style="2" customWidth="1"/>
    <col min="9730" max="9731" width="16.1796875" style="2" customWidth="1"/>
    <col min="9732" max="9732" width="1.81640625" style="2" customWidth="1"/>
    <col min="9733" max="9733" width="1.54296875" style="2" customWidth="1"/>
    <col min="9734" max="9734" width="9.1796875" style="2" customWidth="1"/>
    <col min="9735" max="9735" width="25.54296875" style="2" customWidth="1"/>
    <col min="9736" max="9736" width="13.453125" style="2" customWidth="1"/>
    <col min="9737" max="9737" width="2.81640625" style="2" customWidth="1"/>
    <col min="9738" max="9977" width="10.81640625" style="2"/>
    <col min="9978" max="9978" width="3.1796875" style="2" customWidth="1"/>
    <col min="9979" max="9979" width="87.1796875" style="2" customWidth="1"/>
    <col min="9980" max="9985" width="10.81640625" style="2" customWidth="1"/>
    <col min="9986" max="9987" width="16.1796875" style="2" customWidth="1"/>
    <col min="9988" max="9988" width="1.81640625" style="2" customWidth="1"/>
    <col min="9989" max="9989" width="1.54296875" style="2" customWidth="1"/>
    <col min="9990" max="9990" width="9.1796875" style="2" customWidth="1"/>
    <col min="9991" max="9991" width="25.54296875" style="2" customWidth="1"/>
    <col min="9992" max="9992" width="13.453125" style="2" customWidth="1"/>
    <col min="9993" max="9993" width="2.81640625" style="2" customWidth="1"/>
    <col min="9994" max="10233" width="10.81640625" style="2"/>
    <col min="10234" max="10234" width="3.1796875" style="2" customWidth="1"/>
    <col min="10235" max="10235" width="87.1796875" style="2" customWidth="1"/>
    <col min="10236" max="10241" width="10.81640625" style="2" customWidth="1"/>
    <col min="10242" max="10243" width="16.1796875" style="2" customWidth="1"/>
    <col min="10244" max="10244" width="1.81640625" style="2" customWidth="1"/>
    <col min="10245" max="10245" width="1.54296875" style="2" customWidth="1"/>
    <col min="10246" max="10246" width="9.1796875" style="2" customWidth="1"/>
    <col min="10247" max="10247" width="25.54296875" style="2" customWidth="1"/>
    <col min="10248" max="10248" width="13.453125" style="2" customWidth="1"/>
    <col min="10249" max="10249" width="2.81640625" style="2" customWidth="1"/>
    <col min="10250" max="10489" width="10.81640625" style="2"/>
    <col min="10490" max="10490" width="3.1796875" style="2" customWidth="1"/>
    <col min="10491" max="10491" width="87.1796875" style="2" customWidth="1"/>
    <col min="10492" max="10497" width="10.81640625" style="2" customWidth="1"/>
    <col min="10498" max="10499" width="16.1796875" style="2" customWidth="1"/>
    <col min="10500" max="10500" width="1.81640625" style="2" customWidth="1"/>
    <col min="10501" max="10501" width="1.54296875" style="2" customWidth="1"/>
    <col min="10502" max="10502" width="9.1796875" style="2" customWidth="1"/>
    <col min="10503" max="10503" width="25.54296875" style="2" customWidth="1"/>
    <col min="10504" max="10504" width="13.453125" style="2" customWidth="1"/>
    <col min="10505" max="10505" width="2.81640625" style="2" customWidth="1"/>
    <col min="10506" max="10745" width="10.81640625" style="2"/>
    <col min="10746" max="10746" width="3.1796875" style="2" customWidth="1"/>
    <col min="10747" max="10747" width="87.1796875" style="2" customWidth="1"/>
    <col min="10748" max="10753" width="10.81640625" style="2" customWidth="1"/>
    <col min="10754" max="10755" width="16.1796875" style="2" customWidth="1"/>
    <col min="10756" max="10756" width="1.81640625" style="2" customWidth="1"/>
    <col min="10757" max="10757" width="1.54296875" style="2" customWidth="1"/>
    <col min="10758" max="10758" width="9.1796875" style="2" customWidth="1"/>
    <col min="10759" max="10759" width="25.54296875" style="2" customWidth="1"/>
    <col min="10760" max="10760" width="13.453125" style="2" customWidth="1"/>
    <col min="10761" max="10761" width="2.81640625" style="2" customWidth="1"/>
    <col min="10762" max="11001" width="10.81640625" style="2"/>
    <col min="11002" max="11002" width="3.1796875" style="2" customWidth="1"/>
    <col min="11003" max="11003" width="87.1796875" style="2" customWidth="1"/>
    <col min="11004" max="11009" width="10.81640625" style="2" customWidth="1"/>
    <col min="11010" max="11011" width="16.1796875" style="2" customWidth="1"/>
    <col min="11012" max="11012" width="1.81640625" style="2" customWidth="1"/>
    <col min="11013" max="11013" width="1.54296875" style="2" customWidth="1"/>
    <col min="11014" max="11014" width="9.1796875" style="2" customWidth="1"/>
    <col min="11015" max="11015" width="25.54296875" style="2" customWidth="1"/>
    <col min="11016" max="11016" width="13.453125" style="2" customWidth="1"/>
    <col min="11017" max="11017" width="2.81640625" style="2" customWidth="1"/>
    <col min="11018" max="11257" width="10.81640625" style="2"/>
    <col min="11258" max="11258" width="3.1796875" style="2" customWidth="1"/>
    <col min="11259" max="11259" width="87.1796875" style="2" customWidth="1"/>
    <col min="11260" max="11265" width="10.81640625" style="2" customWidth="1"/>
    <col min="11266" max="11267" width="16.1796875" style="2" customWidth="1"/>
    <col min="11268" max="11268" width="1.81640625" style="2" customWidth="1"/>
    <col min="11269" max="11269" width="1.54296875" style="2" customWidth="1"/>
    <col min="11270" max="11270" width="9.1796875" style="2" customWidth="1"/>
    <col min="11271" max="11271" width="25.54296875" style="2" customWidth="1"/>
    <col min="11272" max="11272" width="13.453125" style="2" customWidth="1"/>
    <col min="11273" max="11273" width="2.81640625" style="2" customWidth="1"/>
    <col min="11274" max="11513" width="10.81640625" style="2"/>
    <col min="11514" max="11514" width="3.1796875" style="2" customWidth="1"/>
    <col min="11515" max="11515" width="87.1796875" style="2" customWidth="1"/>
    <col min="11516" max="11521" width="10.81640625" style="2" customWidth="1"/>
    <col min="11522" max="11523" width="16.1796875" style="2" customWidth="1"/>
    <col min="11524" max="11524" width="1.81640625" style="2" customWidth="1"/>
    <col min="11525" max="11525" width="1.54296875" style="2" customWidth="1"/>
    <col min="11526" max="11526" width="9.1796875" style="2" customWidth="1"/>
    <col min="11527" max="11527" width="25.54296875" style="2" customWidth="1"/>
    <col min="11528" max="11528" width="13.453125" style="2" customWidth="1"/>
    <col min="11529" max="11529" width="2.81640625" style="2" customWidth="1"/>
    <col min="11530" max="11769" width="10.81640625" style="2"/>
    <col min="11770" max="11770" width="3.1796875" style="2" customWidth="1"/>
    <col min="11771" max="11771" width="87.1796875" style="2" customWidth="1"/>
    <col min="11772" max="11777" width="10.81640625" style="2" customWidth="1"/>
    <col min="11778" max="11779" width="16.1796875" style="2" customWidth="1"/>
    <col min="11780" max="11780" width="1.81640625" style="2" customWidth="1"/>
    <col min="11781" max="11781" width="1.54296875" style="2" customWidth="1"/>
    <col min="11782" max="11782" width="9.1796875" style="2" customWidth="1"/>
    <col min="11783" max="11783" width="25.54296875" style="2" customWidth="1"/>
    <col min="11784" max="11784" width="13.453125" style="2" customWidth="1"/>
    <col min="11785" max="11785" width="2.81640625" style="2" customWidth="1"/>
    <col min="11786" max="12025" width="10.81640625" style="2"/>
    <col min="12026" max="12026" width="3.1796875" style="2" customWidth="1"/>
    <col min="12027" max="12027" width="87.1796875" style="2" customWidth="1"/>
    <col min="12028" max="12033" width="10.81640625" style="2" customWidth="1"/>
    <col min="12034" max="12035" width="16.1796875" style="2" customWidth="1"/>
    <col min="12036" max="12036" width="1.81640625" style="2" customWidth="1"/>
    <col min="12037" max="12037" width="1.54296875" style="2" customWidth="1"/>
    <col min="12038" max="12038" width="9.1796875" style="2" customWidth="1"/>
    <col min="12039" max="12039" width="25.54296875" style="2" customWidth="1"/>
    <col min="12040" max="12040" width="13.453125" style="2" customWidth="1"/>
    <col min="12041" max="12041" width="2.81640625" style="2" customWidth="1"/>
    <col min="12042" max="12281" width="10.81640625" style="2"/>
    <col min="12282" max="12282" width="3.1796875" style="2" customWidth="1"/>
    <col min="12283" max="12283" width="87.1796875" style="2" customWidth="1"/>
    <col min="12284" max="12289" width="10.81640625" style="2" customWidth="1"/>
    <col min="12290" max="12291" width="16.1796875" style="2" customWidth="1"/>
    <col min="12292" max="12292" width="1.81640625" style="2" customWidth="1"/>
    <col min="12293" max="12293" width="1.54296875" style="2" customWidth="1"/>
    <col min="12294" max="12294" width="9.1796875" style="2" customWidth="1"/>
    <col min="12295" max="12295" width="25.54296875" style="2" customWidth="1"/>
    <col min="12296" max="12296" width="13.453125" style="2" customWidth="1"/>
    <col min="12297" max="12297" width="2.81640625" style="2" customWidth="1"/>
    <col min="12298" max="12537" width="10.81640625" style="2"/>
    <col min="12538" max="12538" width="3.1796875" style="2" customWidth="1"/>
    <col min="12539" max="12539" width="87.1796875" style="2" customWidth="1"/>
    <col min="12540" max="12545" width="10.81640625" style="2" customWidth="1"/>
    <col min="12546" max="12547" width="16.1796875" style="2" customWidth="1"/>
    <col min="12548" max="12548" width="1.81640625" style="2" customWidth="1"/>
    <col min="12549" max="12549" width="1.54296875" style="2" customWidth="1"/>
    <col min="12550" max="12550" width="9.1796875" style="2" customWidth="1"/>
    <col min="12551" max="12551" width="25.54296875" style="2" customWidth="1"/>
    <col min="12552" max="12552" width="13.453125" style="2" customWidth="1"/>
    <col min="12553" max="12553" width="2.81640625" style="2" customWidth="1"/>
    <col min="12554" max="12793" width="10.81640625" style="2"/>
    <col min="12794" max="12794" width="3.1796875" style="2" customWidth="1"/>
    <col min="12795" max="12795" width="87.1796875" style="2" customWidth="1"/>
    <col min="12796" max="12801" width="10.81640625" style="2" customWidth="1"/>
    <col min="12802" max="12803" width="16.1796875" style="2" customWidth="1"/>
    <col min="12804" max="12804" width="1.81640625" style="2" customWidth="1"/>
    <col min="12805" max="12805" width="1.54296875" style="2" customWidth="1"/>
    <col min="12806" max="12806" width="9.1796875" style="2" customWidth="1"/>
    <col min="12807" max="12807" width="25.54296875" style="2" customWidth="1"/>
    <col min="12808" max="12808" width="13.453125" style="2" customWidth="1"/>
    <col min="12809" max="12809" width="2.81640625" style="2" customWidth="1"/>
    <col min="12810" max="13049" width="10.81640625" style="2"/>
    <col min="13050" max="13050" width="3.1796875" style="2" customWidth="1"/>
    <col min="13051" max="13051" width="87.1796875" style="2" customWidth="1"/>
    <col min="13052" max="13057" width="10.81640625" style="2" customWidth="1"/>
    <col min="13058" max="13059" width="16.1796875" style="2" customWidth="1"/>
    <col min="13060" max="13060" width="1.81640625" style="2" customWidth="1"/>
    <col min="13061" max="13061" width="1.54296875" style="2" customWidth="1"/>
    <col min="13062" max="13062" width="9.1796875" style="2" customWidth="1"/>
    <col min="13063" max="13063" width="25.54296875" style="2" customWidth="1"/>
    <col min="13064" max="13064" width="13.453125" style="2" customWidth="1"/>
    <col min="13065" max="13065" width="2.81640625" style="2" customWidth="1"/>
    <col min="13066" max="13305" width="10.81640625" style="2"/>
    <col min="13306" max="13306" width="3.1796875" style="2" customWidth="1"/>
    <col min="13307" max="13307" width="87.1796875" style="2" customWidth="1"/>
    <col min="13308" max="13313" width="10.81640625" style="2" customWidth="1"/>
    <col min="13314" max="13315" width="16.1796875" style="2" customWidth="1"/>
    <col min="13316" max="13316" width="1.81640625" style="2" customWidth="1"/>
    <col min="13317" max="13317" width="1.54296875" style="2" customWidth="1"/>
    <col min="13318" max="13318" width="9.1796875" style="2" customWidth="1"/>
    <col min="13319" max="13319" width="25.54296875" style="2" customWidth="1"/>
    <col min="13320" max="13320" width="13.453125" style="2" customWidth="1"/>
    <col min="13321" max="13321" width="2.81640625" style="2" customWidth="1"/>
    <col min="13322" max="13561" width="10.81640625" style="2"/>
    <col min="13562" max="13562" width="3.1796875" style="2" customWidth="1"/>
    <col min="13563" max="13563" width="87.1796875" style="2" customWidth="1"/>
    <col min="13564" max="13569" width="10.81640625" style="2" customWidth="1"/>
    <col min="13570" max="13571" width="16.1796875" style="2" customWidth="1"/>
    <col min="13572" max="13572" width="1.81640625" style="2" customWidth="1"/>
    <col min="13573" max="13573" width="1.54296875" style="2" customWidth="1"/>
    <col min="13574" max="13574" width="9.1796875" style="2" customWidth="1"/>
    <col min="13575" max="13575" width="25.54296875" style="2" customWidth="1"/>
    <col min="13576" max="13576" width="13.453125" style="2" customWidth="1"/>
    <col min="13577" max="13577" width="2.81640625" style="2" customWidth="1"/>
    <col min="13578" max="13817" width="10.81640625" style="2"/>
    <col min="13818" max="13818" width="3.1796875" style="2" customWidth="1"/>
    <col min="13819" max="13819" width="87.1796875" style="2" customWidth="1"/>
    <col min="13820" max="13825" width="10.81640625" style="2" customWidth="1"/>
    <col min="13826" max="13827" width="16.1796875" style="2" customWidth="1"/>
    <col min="13828" max="13828" width="1.81640625" style="2" customWidth="1"/>
    <col min="13829" max="13829" width="1.54296875" style="2" customWidth="1"/>
    <col min="13830" max="13830" width="9.1796875" style="2" customWidth="1"/>
    <col min="13831" max="13831" width="25.54296875" style="2" customWidth="1"/>
    <col min="13832" max="13832" width="13.453125" style="2" customWidth="1"/>
    <col min="13833" max="13833" width="2.81640625" style="2" customWidth="1"/>
    <col min="13834" max="14073" width="10.81640625" style="2"/>
    <col min="14074" max="14074" width="3.1796875" style="2" customWidth="1"/>
    <col min="14075" max="14075" width="87.1796875" style="2" customWidth="1"/>
    <col min="14076" max="14081" width="10.81640625" style="2" customWidth="1"/>
    <col min="14082" max="14083" width="16.1796875" style="2" customWidth="1"/>
    <col min="14084" max="14084" width="1.81640625" style="2" customWidth="1"/>
    <col min="14085" max="14085" width="1.54296875" style="2" customWidth="1"/>
    <col min="14086" max="14086" width="9.1796875" style="2" customWidth="1"/>
    <col min="14087" max="14087" width="25.54296875" style="2" customWidth="1"/>
    <col min="14088" max="14088" width="13.453125" style="2" customWidth="1"/>
    <col min="14089" max="14089" width="2.81640625" style="2" customWidth="1"/>
    <col min="14090" max="14329" width="10.81640625" style="2"/>
    <col min="14330" max="14330" width="3.1796875" style="2" customWidth="1"/>
    <col min="14331" max="14331" width="87.1796875" style="2" customWidth="1"/>
    <col min="14332" max="14337" width="10.81640625" style="2" customWidth="1"/>
    <col min="14338" max="14339" width="16.1796875" style="2" customWidth="1"/>
    <col min="14340" max="14340" width="1.81640625" style="2" customWidth="1"/>
    <col min="14341" max="14341" width="1.54296875" style="2" customWidth="1"/>
    <col min="14342" max="14342" width="9.1796875" style="2" customWidth="1"/>
    <col min="14343" max="14343" width="25.54296875" style="2" customWidth="1"/>
    <col min="14344" max="14344" width="13.453125" style="2" customWidth="1"/>
    <col min="14345" max="14345" width="2.81640625" style="2" customWidth="1"/>
    <col min="14346" max="14585" width="10.81640625" style="2"/>
    <col min="14586" max="14586" width="3.1796875" style="2" customWidth="1"/>
    <col min="14587" max="14587" width="87.1796875" style="2" customWidth="1"/>
    <col min="14588" max="14593" width="10.81640625" style="2" customWidth="1"/>
    <col min="14594" max="14595" width="16.1796875" style="2" customWidth="1"/>
    <col min="14596" max="14596" width="1.81640625" style="2" customWidth="1"/>
    <col min="14597" max="14597" width="1.54296875" style="2" customWidth="1"/>
    <col min="14598" max="14598" width="9.1796875" style="2" customWidth="1"/>
    <col min="14599" max="14599" width="25.54296875" style="2" customWidth="1"/>
    <col min="14600" max="14600" width="13.453125" style="2" customWidth="1"/>
    <col min="14601" max="14601" width="2.81640625" style="2" customWidth="1"/>
    <col min="14602" max="14841" width="10.81640625" style="2"/>
    <col min="14842" max="14842" width="3.1796875" style="2" customWidth="1"/>
    <col min="14843" max="14843" width="87.1796875" style="2" customWidth="1"/>
    <col min="14844" max="14849" width="10.81640625" style="2" customWidth="1"/>
    <col min="14850" max="14851" width="16.1796875" style="2" customWidth="1"/>
    <col min="14852" max="14852" width="1.81640625" style="2" customWidth="1"/>
    <col min="14853" max="14853" width="1.54296875" style="2" customWidth="1"/>
    <col min="14854" max="14854" width="9.1796875" style="2" customWidth="1"/>
    <col min="14855" max="14855" width="25.54296875" style="2" customWidth="1"/>
    <col min="14856" max="14856" width="13.453125" style="2" customWidth="1"/>
    <col min="14857" max="14857" width="2.81640625" style="2" customWidth="1"/>
    <col min="14858" max="15097" width="10.81640625" style="2"/>
    <col min="15098" max="15098" width="3.1796875" style="2" customWidth="1"/>
    <col min="15099" max="15099" width="87.1796875" style="2" customWidth="1"/>
    <col min="15100" max="15105" width="10.81640625" style="2" customWidth="1"/>
    <col min="15106" max="15107" width="16.1796875" style="2" customWidth="1"/>
    <col min="15108" max="15108" width="1.81640625" style="2" customWidth="1"/>
    <col min="15109" max="15109" width="1.54296875" style="2" customWidth="1"/>
    <col min="15110" max="15110" width="9.1796875" style="2" customWidth="1"/>
    <col min="15111" max="15111" width="25.54296875" style="2" customWidth="1"/>
    <col min="15112" max="15112" width="13.453125" style="2" customWidth="1"/>
    <col min="15113" max="15113" width="2.81640625" style="2" customWidth="1"/>
    <col min="15114" max="15353" width="10.81640625" style="2"/>
    <col min="15354" max="15354" width="3.1796875" style="2" customWidth="1"/>
    <col min="15355" max="15355" width="87.1796875" style="2" customWidth="1"/>
    <col min="15356" max="15361" width="10.81640625" style="2" customWidth="1"/>
    <col min="15362" max="15363" width="16.1796875" style="2" customWidth="1"/>
    <col min="15364" max="15364" width="1.81640625" style="2" customWidth="1"/>
    <col min="15365" max="15365" width="1.54296875" style="2" customWidth="1"/>
    <col min="15366" max="15366" width="9.1796875" style="2" customWidth="1"/>
    <col min="15367" max="15367" width="25.54296875" style="2" customWidth="1"/>
    <col min="15368" max="15368" width="13.453125" style="2" customWidth="1"/>
    <col min="15369" max="15369" width="2.81640625" style="2" customWidth="1"/>
    <col min="15370" max="15609" width="10.81640625" style="2"/>
    <col min="15610" max="15610" width="3.1796875" style="2" customWidth="1"/>
    <col min="15611" max="15611" width="87.1796875" style="2" customWidth="1"/>
    <col min="15612" max="15617" width="10.81640625" style="2" customWidth="1"/>
    <col min="15618" max="15619" width="16.1796875" style="2" customWidth="1"/>
    <col min="15620" max="15620" width="1.81640625" style="2" customWidth="1"/>
    <col min="15621" max="15621" width="1.54296875" style="2" customWidth="1"/>
    <col min="15622" max="15622" width="9.1796875" style="2" customWidth="1"/>
    <col min="15623" max="15623" width="25.54296875" style="2" customWidth="1"/>
    <col min="15624" max="15624" width="13.453125" style="2" customWidth="1"/>
    <col min="15625" max="15625" width="2.81640625" style="2" customWidth="1"/>
    <col min="15626" max="15865" width="10.81640625" style="2"/>
    <col min="15866" max="15866" width="3.1796875" style="2" customWidth="1"/>
    <col min="15867" max="15867" width="87.1796875" style="2" customWidth="1"/>
    <col min="15868" max="15873" width="10.81640625" style="2" customWidth="1"/>
    <col min="15874" max="15875" width="16.1796875" style="2" customWidth="1"/>
    <col min="15876" max="15876" width="1.81640625" style="2" customWidth="1"/>
    <col min="15877" max="15877" width="1.54296875" style="2" customWidth="1"/>
    <col min="15878" max="15878" width="9.1796875" style="2" customWidth="1"/>
    <col min="15879" max="15879" width="25.54296875" style="2" customWidth="1"/>
    <col min="15880" max="15880" width="13.453125" style="2" customWidth="1"/>
    <col min="15881" max="15881" width="2.81640625" style="2" customWidth="1"/>
    <col min="15882" max="16121" width="10.81640625" style="2"/>
    <col min="16122" max="16122" width="3.1796875" style="2" customWidth="1"/>
    <col min="16123" max="16123" width="87.1796875" style="2" customWidth="1"/>
    <col min="16124" max="16129" width="10.81640625" style="2" customWidth="1"/>
    <col min="16130" max="16131" width="16.1796875" style="2" customWidth="1"/>
    <col min="16132" max="16132" width="1.81640625" style="2" customWidth="1"/>
    <col min="16133" max="16133" width="1.54296875" style="2" customWidth="1"/>
    <col min="16134" max="16134" width="9.1796875" style="2" customWidth="1"/>
    <col min="16135" max="16135" width="25.54296875" style="2" customWidth="1"/>
    <col min="16136" max="16136" width="13.453125" style="2" customWidth="1"/>
    <col min="16137" max="16137" width="2.81640625" style="2" customWidth="1"/>
    <col min="16138" max="16368" width="10.81640625" style="2"/>
    <col min="16369" max="16384" width="11.453125" style="2" customWidth="1"/>
  </cols>
  <sheetData>
    <row r="2" spans="1:64" ht="23.25" customHeight="1" thickBot="1">
      <c r="C2" s="9"/>
      <c r="D2" s="9"/>
      <c r="E2" s="9"/>
      <c r="F2" s="9"/>
      <c r="G2" s="9"/>
      <c r="H2" s="9"/>
    </row>
    <row r="3" spans="1:64" s="5" customFormat="1" ht="113.15" customHeight="1">
      <c r="A3" s="8"/>
      <c r="B3" s="8"/>
      <c r="C3" s="64" t="s">
        <v>41</v>
      </c>
      <c r="D3" s="65"/>
      <c r="E3" s="65"/>
      <c r="F3" s="65"/>
      <c r="G3" s="65"/>
      <c r="H3" s="66"/>
      <c r="I3" s="3"/>
      <c r="J3" s="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spans="1:64" ht="23.5" customHeight="1">
      <c r="A4" s="9"/>
      <c r="B4" s="9"/>
      <c r="C4" s="29"/>
      <c r="D4" s="10"/>
      <c r="E4" s="10"/>
      <c r="F4" s="10"/>
      <c r="G4" s="10"/>
      <c r="H4" s="30"/>
      <c r="I4" s="6"/>
    </row>
    <row r="5" spans="1:64" ht="30" customHeight="1">
      <c r="A5" s="9"/>
      <c r="B5" s="9"/>
      <c r="C5" s="36" t="s">
        <v>6</v>
      </c>
      <c r="D5" s="28">
        <f>DPGF!D5</f>
        <v>0</v>
      </c>
      <c r="E5" s="6"/>
      <c r="F5" s="6"/>
      <c r="G5" s="6"/>
      <c r="H5" s="19"/>
      <c r="I5" s="6"/>
    </row>
    <row r="6" spans="1:64" ht="17.5" customHeight="1">
      <c r="A6" s="9"/>
      <c r="B6" s="9"/>
      <c r="C6" s="29"/>
      <c r="D6" s="6"/>
      <c r="E6" s="6"/>
      <c r="F6" s="6"/>
      <c r="G6" s="6"/>
      <c r="H6" s="31"/>
      <c r="I6" s="6"/>
    </row>
    <row r="7" spans="1:64" ht="107" customHeight="1">
      <c r="A7" s="9"/>
      <c r="B7" s="9"/>
      <c r="C7" s="44" t="s">
        <v>14</v>
      </c>
      <c r="D7" s="45" t="s">
        <v>30</v>
      </c>
      <c r="E7" s="45" t="s">
        <v>31</v>
      </c>
      <c r="F7" s="45" t="s">
        <v>32</v>
      </c>
      <c r="G7" s="45" t="s">
        <v>33</v>
      </c>
      <c r="H7" s="43" t="s">
        <v>35</v>
      </c>
      <c r="I7" s="6"/>
    </row>
    <row r="8" spans="1:64" s="1" customFormat="1" ht="29" customHeight="1">
      <c r="A8" s="6"/>
      <c r="B8" s="6"/>
      <c r="C8" s="60" t="s">
        <v>16</v>
      </c>
      <c r="D8" s="47"/>
      <c r="E8" s="47"/>
      <c r="F8" s="47"/>
      <c r="G8" s="47"/>
      <c r="H8" s="61"/>
      <c r="I8" s="6"/>
      <c r="J8" s="6"/>
    </row>
    <row r="9" spans="1:64" s="1" customFormat="1" ht="29" customHeight="1">
      <c r="A9" s="6"/>
      <c r="B9" s="6"/>
      <c r="C9" s="49" t="s">
        <v>17</v>
      </c>
      <c r="D9" s="53">
        <v>1</v>
      </c>
      <c r="E9" s="53">
        <v>1</v>
      </c>
      <c r="F9" s="53">
        <v>1</v>
      </c>
      <c r="G9" s="53">
        <v>1</v>
      </c>
      <c r="H9" s="62">
        <f>+D9*BPU!D9+DQE!E9*BPU!E9+DQE!F9*BPU!F9+DQE!G9*BPU!G9</f>
        <v>0</v>
      </c>
      <c r="I9" s="6"/>
      <c r="J9" s="6"/>
    </row>
    <row r="10" spans="1:64" s="1" customFormat="1" ht="29" customHeight="1">
      <c r="A10" s="6"/>
      <c r="B10" s="6"/>
      <c r="C10" s="50" t="s">
        <v>18</v>
      </c>
      <c r="D10" s="53">
        <v>1</v>
      </c>
      <c r="E10" s="53">
        <v>1</v>
      </c>
      <c r="F10" s="53">
        <v>1</v>
      </c>
      <c r="G10" s="53">
        <v>1</v>
      </c>
      <c r="H10" s="62">
        <f>+D10*BPU!D10+DQE!E10*BPU!E10+DQE!F10*BPU!F10+DQE!G10*BPU!G10</f>
        <v>0</v>
      </c>
      <c r="I10" s="6"/>
      <c r="J10" s="6"/>
    </row>
    <row r="11" spans="1:64" s="1" customFormat="1" ht="29" customHeight="1">
      <c r="A11" s="6"/>
      <c r="B11" s="6"/>
      <c r="C11" s="50" t="s">
        <v>19</v>
      </c>
      <c r="D11" s="53"/>
      <c r="E11" s="53"/>
      <c r="F11" s="53"/>
      <c r="G11" s="53"/>
      <c r="H11" s="62">
        <f>+D11*BPU!D11+DQE!E11*BPU!E11+DQE!F11*BPU!F11+DQE!G11*BPU!G11</f>
        <v>0</v>
      </c>
      <c r="I11" s="6"/>
      <c r="J11" s="6"/>
    </row>
    <row r="12" spans="1:64" s="1" customFormat="1" ht="29" customHeight="1">
      <c r="A12" s="6"/>
      <c r="B12" s="6"/>
      <c r="C12" s="50" t="s">
        <v>20</v>
      </c>
      <c r="D12" s="53"/>
      <c r="E12" s="53"/>
      <c r="F12" s="53"/>
      <c r="G12" s="53"/>
      <c r="H12" s="62">
        <f>+D12*BPU!D12+DQE!E12*BPU!E12+DQE!F12*BPU!F12+DQE!G12*BPU!G12</f>
        <v>0</v>
      </c>
      <c r="I12" s="6"/>
      <c r="J12" s="6"/>
    </row>
    <row r="13" spans="1:64" s="1" customFormat="1" ht="29" customHeight="1">
      <c r="A13" s="6"/>
      <c r="B13" s="6"/>
      <c r="C13" s="50" t="s">
        <v>21</v>
      </c>
      <c r="D13" s="53">
        <v>1</v>
      </c>
      <c r="E13" s="53">
        <v>1</v>
      </c>
      <c r="F13" s="53">
        <v>1</v>
      </c>
      <c r="G13" s="53">
        <v>1</v>
      </c>
      <c r="H13" s="62">
        <f>+D13*BPU!D13+DQE!E13*BPU!E13+DQE!F13*BPU!F13+DQE!G13*BPU!G13</f>
        <v>0</v>
      </c>
      <c r="I13" s="6"/>
      <c r="J13" s="6"/>
    </row>
    <row r="14" spans="1:64" s="1" customFormat="1" ht="29" customHeight="1">
      <c r="A14" s="6"/>
      <c r="B14" s="6"/>
      <c r="C14" s="50" t="s">
        <v>22</v>
      </c>
      <c r="D14" s="53"/>
      <c r="E14" s="53"/>
      <c r="F14" s="53"/>
      <c r="G14" s="53"/>
      <c r="H14" s="62">
        <f>+D14*BPU!D14+DQE!E14*BPU!E14+DQE!F14*BPU!F14+DQE!G14*BPU!G14</f>
        <v>0</v>
      </c>
      <c r="I14" s="6"/>
      <c r="J14" s="6"/>
    </row>
    <row r="15" spans="1:64" s="1" customFormat="1" ht="29" customHeight="1">
      <c r="A15" s="6"/>
      <c r="B15" s="6"/>
      <c r="C15" s="50" t="s">
        <v>23</v>
      </c>
      <c r="D15" s="53">
        <v>1</v>
      </c>
      <c r="E15" s="53">
        <v>1</v>
      </c>
      <c r="F15" s="53">
        <v>1</v>
      </c>
      <c r="G15" s="53">
        <v>1</v>
      </c>
      <c r="H15" s="62">
        <f>+D15*BPU!D15+DQE!E15*BPU!E15+DQE!F15*BPU!F15+DQE!G15*BPU!G15</f>
        <v>0</v>
      </c>
      <c r="I15" s="6"/>
      <c r="J15" s="6"/>
    </row>
    <row r="16" spans="1:64" s="1" customFormat="1" ht="29" customHeight="1">
      <c r="A16" s="6"/>
      <c r="B16" s="6"/>
      <c r="C16" s="50" t="s">
        <v>24</v>
      </c>
      <c r="D16" s="53">
        <v>6</v>
      </c>
      <c r="E16" s="53">
        <v>6</v>
      </c>
      <c r="F16" s="53">
        <v>6</v>
      </c>
      <c r="G16" s="53">
        <v>6</v>
      </c>
      <c r="H16" s="62">
        <f>+D16*BPU!D16+DQE!E16*BPU!E16+DQE!F16*BPU!F16+DQE!G16*BPU!G16</f>
        <v>0</v>
      </c>
      <c r="I16" s="6"/>
      <c r="J16" s="6"/>
    </row>
    <row r="17" spans="1:10" s="1" customFormat="1" ht="29" customHeight="1">
      <c r="A17" s="6"/>
      <c r="B17" s="6"/>
      <c r="C17" s="50" t="s">
        <v>25</v>
      </c>
      <c r="D17" s="53">
        <v>1</v>
      </c>
      <c r="E17" s="53">
        <v>1</v>
      </c>
      <c r="F17" s="53">
        <v>1</v>
      </c>
      <c r="G17" s="53">
        <v>1</v>
      </c>
      <c r="H17" s="62">
        <f>+D17*BPU!D17+DQE!E17*BPU!E17+DQE!F17*BPU!F17+DQE!G17*BPU!G17</f>
        <v>0</v>
      </c>
      <c r="I17" s="6"/>
      <c r="J17" s="6"/>
    </row>
    <row r="18" spans="1:10" s="1" customFormat="1" ht="29" customHeight="1">
      <c r="A18" s="6"/>
      <c r="B18" s="6"/>
      <c r="C18" s="50" t="s">
        <v>42</v>
      </c>
      <c r="D18" s="53">
        <v>1</v>
      </c>
      <c r="E18" s="53">
        <v>1</v>
      </c>
      <c r="F18" s="53">
        <v>1</v>
      </c>
      <c r="G18" s="53">
        <v>1</v>
      </c>
      <c r="H18" s="62">
        <f>+D18*BPU!D18+DQE!E18*BPU!E18+DQE!F18*BPU!F18+DQE!G18*BPU!G18</f>
        <v>0</v>
      </c>
      <c r="I18" s="6"/>
      <c r="J18" s="6"/>
    </row>
    <row r="19" spans="1:10" s="1" customFormat="1" ht="29" customHeight="1" thickBot="1">
      <c r="A19" s="6"/>
      <c r="B19" s="6"/>
      <c r="C19" s="52"/>
      <c r="D19" s="59"/>
      <c r="E19" s="59"/>
      <c r="F19" s="59"/>
      <c r="G19" s="59"/>
      <c r="H19" s="63"/>
      <c r="I19" s="6"/>
      <c r="J19" s="6"/>
    </row>
    <row r="20" spans="1:10" s="1" customFormat="1" ht="29" customHeight="1">
      <c r="A20" s="6"/>
      <c r="B20" s="6"/>
      <c r="C20" s="52"/>
      <c r="D20" s="70" t="s">
        <v>34</v>
      </c>
      <c r="E20" s="71"/>
      <c r="F20" s="71"/>
      <c r="G20" s="71"/>
      <c r="H20" s="54">
        <f>SUM(H9:H18)</f>
        <v>0</v>
      </c>
      <c r="I20" s="6"/>
      <c r="J20" s="6"/>
    </row>
    <row r="21" spans="1:10" s="1" customFormat="1" ht="29" customHeight="1">
      <c r="A21" s="6"/>
      <c r="B21" s="6"/>
      <c r="C21" s="52"/>
      <c r="D21" s="72" t="s">
        <v>36</v>
      </c>
      <c r="E21" s="73"/>
      <c r="F21" s="73"/>
      <c r="G21" s="73"/>
      <c r="H21" s="56">
        <f>DPGF!D9</f>
        <v>0.2</v>
      </c>
      <c r="I21" s="6"/>
      <c r="J21" s="6"/>
    </row>
    <row r="22" spans="1:10" s="1" customFormat="1" ht="29" customHeight="1" thickBot="1">
      <c r="A22" s="6"/>
      <c r="B22" s="6"/>
      <c r="C22" s="52"/>
      <c r="D22" s="74" t="s">
        <v>37</v>
      </c>
      <c r="E22" s="75"/>
      <c r="F22" s="75"/>
      <c r="G22" s="75"/>
      <c r="H22" s="55">
        <f>+H20+(H20*H21)</f>
        <v>0</v>
      </c>
      <c r="I22" s="6"/>
      <c r="J22" s="6"/>
    </row>
    <row r="23" spans="1:10" s="1" customFormat="1" ht="13.5" thickBot="1">
      <c r="A23" s="6"/>
      <c r="B23" s="6"/>
      <c r="C23" s="38"/>
      <c r="D23" s="20"/>
      <c r="E23" s="20"/>
      <c r="F23" s="20"/>
      <c r="G23" s="20"/>
      <c r="H23" s="39"/>
      <c r="I23" s="6"/>
      <c r="J23" s="6"/>
    </row>
    <row r="24" spans="1:10" s="1" customFormat="1">
      <c r="C24" s="6"/>
      <c r="D24" s="6"/>
      <c r="E24" s="6"/>
      <c r="F24" s="6"/>
      <c r="G24" s="6"/>
      <c r="H24" s="6"/>
      <c r="J24" s="6"/>
    </row>
    <row r="25" spans="1:10" s="1" customFormat="1">
      <c r="J25" s="6"/>
    </row>
    <row r="26" spans="1:10" s="1" customFormat="1">
      <c r="J26" s="6"/>
    </row>
    <row r="27" spans="1:10" s="1" customFormat="1">
      <c r="J27" s="6"/>
    </row>
    <row r="28" spans="1:10" s="1" customFormat="1">
      <c r="J28" s="6"/>
    </row>
    <row r="29" spans="1:10" s="1" customFormat="1">
      <c r="J29" s="6"/>
    </row>
    <row r="30" spans="1:10" s="1" customFormat="1">
      <c r="J30" s="6"/>
    </row>
    <row r="31" spans="1:10" s="1" customFormat="1">
      <c r="J31" s="6"/>
    </row>
    <row r="32" spans="1:10" s="1" customFormat="1">
      <c r="J32" s="6"/>
    </row>
    <row r="33" spans="10:10" s="1" customFormat="1">
      <c r="J33" s="6"/>
    </row>
    <row r="34" spans="10:10" s="1" customFormat="1">
      <c r="J34" s="6"/>
    </row>
    <row r="35" spans="10:10" s="1" customFormat="1">
      <c r="J35" s="6"/>
    </row>
    <row r="36" spans="10:10" s="1" customFormat="1">
      <c r="J36" s="6"/>
    </row>
    <row r="37" spans="10:10" s="1" customFormat="1">
      <c r="J37" s="6"/>
    </row>
    <row r="38" spans="10:10" s="1" customFormat="1">
      <c r="J38" s="6"/>
    </row>
    <row r="39" spans="10:10" s="1" customFormat="1">
      <c r="J39" s="6"/>
    </row>
    <row r="40" spans="10:10" s="1" customFormat="1">
      <c r="J40" s="6"/>
    </row>
    <row r="41" spans="10:10" s="1" customFormat="1">
      <c r="J41" s="6"/>
    </row>
    <row r="42" spans="10:10" s="1" customFormat="1">
      <c r="J42" s="6"/>
    </row>
    <row r="43" spans="10:10" s="1" customFormat="1">
      <c r="J43" s="6"/>
    </row>
    <row r="44" spans="10:10" s="1" customFormat="1">
      <c r="J44" s="6"/>
    </row>
    <row r="45" spans="10:10" s="1" customFormat="1">
      <c r="J45" s="6"/>
    </row>
    <row r="46" spans="10:10" s="1" customFormat="1">
      <c r="J46" s="6"/>
    </row>
    <row r="47" spans="10:10" s="1" customFormat="1">
      <c r="J47" s="6"/>
    </row>
    <row r="48" spans="10:10" s="1" customFormat="1">
      <c r="J48" s="6"/>
    </row>
    <row r="49" spans="10:10" s="1" customFormat="1">
      <c r="J49" s="6"/>
    </row>
    <row r="50" spans="10:10" s="1" customFormat="1">
      <c r="J50" s="6"/>
    </row>
    <row r="51" spans="10:10" s="1" customFormat="1">
      <c r="J51" s="6"/>
    </row>
    <row r="52" spans="10:10" s="1" customFormat="1">
      <c r="J52" s="6"/>
    </row>
    <row r="53" spans="10:10" s="1" customFormat="1">
      <c r="J53" s="6"/>
    </row>
    <row r="54" spans="10:10" s="1" customFormat="1">
      <c r="J54" s="6"/>
    </row>
    <row r="55" spans="10:10" s="1" customFormat="1">
      <c r="J55" s="6"/>
    </row>
    <row r="56" spans="10:10" s="1" customFormat="1">
      <c r="J56" s="6"/>
    </row>
    <row r="57" spans="10:10" s="1" customFormat="1">
      <c r="J57" s="6"/>
    </row>
    <row r="58" spans="10:10" s="1" customFormat="1">
      <c r="J58" s="6"/>
    </row>
    <row r="59" spans="10:10" s="1" customFormat="1">
      <c r="J59" s="6"/>
    </row>
    <row r="60" spans="10:10" s="1" customFormat="1">
      <c r="J60" s="6"/>
    </row>
    <row r="61" spans="10:10" s="1" customFormat="1">
      <c r="J61" s="6"/>
    </row>
    <row r="62" spans="10:10" s="1" customFormat="1">
      <c r="J62" s="6"/>
    </row>
    <row r="63" spans="10:10" s="1" customFormat="1">
      <c r="J63" s="6"/>
    </row>
    <row r="64" spans="10:10" s="1" customFormat="1">
      <c r="J64" s="6"/>
    </row>
    <row r="65" spans="10:10" s="1" customFormat="1">
      <c r="J65" s="6"/>
    </row>
    <row r="66" spans="10:10" s="1" customFormat="1">
      <c r="J66" s="6"/>
    </row>
    <row r="67" spans="10:10" s="1" customFormat="1">
      <c r="J67" s="6"/>
    </row>
    <row r="68" spans="10:10" s="1" customFormat="1">
      <c r="J68" s="6"/>
    </row>
    <row r="69" spans="10:10" s="1" customFormat="1">
      <c r="J69" s="6"/>
    </row>
    <row r="70" spans="10:10" s="1" customFormat="1">
      <c r="J70" s="6"/>
    </row>
    <row r="71" spans="10:10" s="1" customFormat="1">
      <c r="J71" s="6"/>
    </row>
    <row r="72" spans="10:10" s="1" customFormat="1">
      <c r="J72" s="6"/>
    </row>
    <row r="73" spans="10:10" s="1" customFormat="1">
      <c r="J73" s="6"/>
    </row>
    <row r="74" spans="10:10" s="1" customFormat="1">
      <c r="J74" s="6"/>
    </row>
    <row r="75" spans="10:10" s="1" customFormat="1">
      <c r="J75" s="6"/>
    </row>
    <row r="76" spans="10:10" s="1" customFormat="1">
      <c r="J76" s="6"/>
    </row>
    <row r="77" spans="10:10" s="1" customFormat="1">
      <c r="J77" s="6"/>
    </row>
    <row r="78" spans="10:10" s="1" customFormat="1">
      <c r="J78" s="6"/>
    </row>
    <row r="79" spans="10:10" s="1" customFormat="1">
      <c r="J79" s="6"/>
    </row>
    <row r="80" spans="10:10" s="1" customFormat="1">
      <c r="J80" s="6"/>
    </row>
    <row r="81" spans="10:10" s="1" customFormat="1">
      <c r="J81" s="6"/>
    </row>
    <row r="82" spans="10:10" s="1" customFormat="1">
      <c r="J82" s="6"/>
    </row>
    <row r="83" spans="10:10" s="1" customFormat="1">
      <c r="J83" s="6"/>
    </row>
    <row r="84" spans="10:10" s="1" customFormat="1">
      <c r="J84" s="6"/>
    </row>
    <row r="85" spans="10:10" s="1" customFormat="1">
      <c r="J85" s="6"/>
    </row>
    <row r="86" spans="10:10" s="1" customFormat="1">
      <c r="J86" s="6"/>
    </row>
    <row r="87" spans="10:10" s="1" customFormat="1">
      <c r="J87" s="6"/>
    </row>
    <row r="88" spans="10:10" s="1" customFormat="1">
      <c r="J88" s="6"/>
    </row>
    <row r="89" spans="10:10" s="1" customFormat="1">
      <c r="J89" s="6"/>
    </row>
    <row r="90" spans="10:10" s="1" customFormat="1">
      <c r="J90" s="6"/>
    </row>
    <row r="91" spans="10:10" s="1" customFormat="1">
      <c r="J91" s="6"/>
    </row>
    <row r="92" spans="10:10" s="1" customFormat="1">
      <c r="J92" s="6"/>
    </row>
    <row r="93" spans="10:10" s="1" customFormat="1">
      <c r="J93" s="6"/>
    </row>
    <row r="94" spans="10:10" s="1" customFormat="1">
      <c r="J94" s="6"/>
    </row>
    <row r="95" spans="10:10" s="1" customFormat="1">
      <c r="J95" s="6"/>
    </row>
    <row r="96" spans="10:10" s="1" customFormat="1">
      <c r="J96" s="6"/>
    </row>
    <row r="97" spans="10:10" s="1" customFormat="1">
      <c r="J97" s="6"/>
    </row>
    <row r="98" spans="10:10" s="1" customFormat="1">
      <c r="J98" s="6"/>
    </row>
    <row r="99" spans="10:10" s="1" customFormat="1">
      <c r="J99" s="6"/>
    </row>
    <row r="100" spans="10:10" s="1" customFormat="1">
      <c r="J100" s="6"/>
    </row>
    <row r="101" spans="10:10" s="1" customFormat="1">
      <c r="J101" s="6"/>
    </row>
    <row r="102" spans="10:10" s="1" customFormat="1">
      <c r="J102" s="6"/>
    </row>
    <row r="103" spans="10:10" s="1" customFormat="1">
      <c r="J103" s="6"/>
    </row>
    <row r="104" spans="10:10" s="1" customFormat="1">
      <c r="J104" s="6"/>
    </row>
    <row r="105" spans="10:10" s="1" customFormat="1">
      <c r="J105" s="6"/>
    </row>
    <row r="106" spans="10:10" s="1" customFormat="1">
      <c r="J106" s="6"/>
    </row>
    <row r="107" spans="10:10" s="1" customFormat="1">
      <c r="J107" s="6"/>
    </row>
    <row r="108" spans="10:10" s="1" customFormat="1">
      <c r="J108" s="6"/>
    </row>
    <row r="109" spans="10:10" s="1" customFormat="1">
      <c r="J109" s="6"/>
    </row>
    <row r="110" spans="10:10" s="1" customFormat="1">
      <c r="J110" s="6"/>
    </row>
    <row r="111" spans="10:10" s="1" customFormat="1">
      <c r="J111" s="6"/>
    </row>
    <row r="112" spans="10:10" s="1" customFormat="1">
      <c r="J112" s="6"/>
    </row>
    <row r="113" spans="1:10" s="1" customFormat="1">
      <c r="J113" s="6"/>
    </row>
    <row r="114" spans="1:10" s="1" customFormat="1">
      <c r="J114" s="6"/>
    </row>
    <row r="115" spans="1:10" s="1" customFormat="1">
      <c r="J115" s="6"/>
    </row>
    <row r="116" spans="1:10" s="1" customFormat="1">
      <c r="J116" s="6"/>
    </row>
    <row r="117" spans="1:10" s="1" customFormat="1">
      <c r="J117" s="6"/>
    </row>
    <row r="118" spans="1:10" s="1" customFormat="1">
      <c r="J118" s="6"/>
    </row>
    <row r="119" spans="1:10" s="1" customFormat="1">
      <c r="J119" s="6"/>
    </row>
    <row r="120" spans="1:10" s="1" customFormat="1">
      <c r="J120" s="6"/>
    </row>
    <row r="121" spans="1:10" s="1" customFormat="1">
      <c r="J121" s="6"/>
    </row>
    <row r="122" spans="1:10" s="1" customFormat="1">
      <c r="J122" s="6"/>
    </row>
    <row r="123" spans="1:10" s="1" customFormat="1">
      <c r="J123" s="6"/>
    </row>
    <row r="124" spans="1:10" s="1" customFormat="1">
      <c r="J124" s="6"/>
    </row>
    <row r="125" spans="1:10" s="1" customFormat="1">
      <c r="J125" s="6"/>
    </row>
    <row r="126" spans="1:10" s="1" customFormat="1">
      <c r="A126" s="2"/>
      <c r="B126" s="2"/>
      <c r="H126" s="2"/>
      <c r="J126" s="6"/>
    </row>
    <row r="127" spans="1:10" s="1" customFormat="1">
      <c r="A127" s="2"/>
      <c r="B127" s="2"/>
      <c r="H127" s="2"/>
      <c r="J127" s="6"/>
    </row>
    <row r="128" spans="1:10" s="1" customFormat="1">
      <c r="A128" s="2"/>
      <c r="B128" s="2"/>
      <c r="H128" s="2"/>
      <c r="J128" s="6"/>
    </row>
  </sheetData>
  <sheetProtection sheet="1" objects="1" scenarios="1" selectLockedCells="1" selectUnlockedCells="1"/>
  <mergeCells count="4">
    <mergeCell ref="C3:H3"/>
    <mergeCell ref="D20:G20"/>
    <mergeCell ref="D21:G21"/>
    <mergeCell ref="D22:G22"/>
  </mergeCells>
  <phoneticPr fontId="22" type="noConversion"/>
  <pageMargins left="0.25" right="0.25" top="0.75" bottom="0.75" header="0.3" footer="0.3"/>
  <pageSetup paperSize="9" scale="2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2"/>
  <sheetViews>
    <sheetView zoomScale="115" zoomScaleNormal="115" workbookViewId="0">
      <selection activeCell="B10" sqref="B10"/>
    </sheetView>
  </sheetViews>
  <sheetFormatPr baseColWidth="10" defaultColWidth="10.81640625" defaultRowHeight="14.5"/>
  <cols>
    <col min="1" max="1" width="41.81640625" style="11" customWidth="1"/>
    <col min="2" max="2" width="66.36328125" style="11" customWidth="1"/>
    <col min="3" max="16384" width="10.81640625" style="11"/>
  </cols>
  <sheetData>
    <row r="1" spans="1:19" ht="119.15" customHeight="1" thickTop="1" thickBot="1">
      <c r="A1" s="76" t="s">
        <v>38</v>
      </c>
      <c r="B1" s="77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37.5" customHeight="1" thickBot="1">
      <c r="A2" s="26" t="s">
        <v>39</v>
      </c>
      <c r="B2" s="27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19">
      <c r="A3" s="12"/>
      <c r="B3" s="13"/>
    </row>
    <row r="4" spans="1:19">
      <c r="A4" s="21" t="s">
        <v>9</v>
      </c>
      <c r="B4" s="22">
        <f>DPGF!D8</f>
        <v>0</v>
      </c>
    </row>
    <row r="5" spans="1:19" ht="15" thickBot="1">
      <c r="A5" s="23" t="s">
        <v>10</v>
      </c>
      <c r="B5" s="24">
        <f>DPGF!D10</f>
        <v>0</v>
      </c>
    </row>
    <row r="6" spans="1:19">
      <c r="A6" s="12"/>
      <c r="B6" s="13"/>
    </row>
    <row r="7" spans="1:19">
      <c r="A7" s="21" t="s">
        <v>7</v>
      </c>
      <c r="B7" s="22">
        <f>DQE!H20</f>
        <v>0</v>
      </c>
    </row>
    <row r="8" spans="1:19" ht="15" thickBot="1">
      <c r="A8" s="23" t="s">
        <v>8</v>
      </c>
      <c r="B8" s="24">
        <f>DQE!H22</f>
        <v>0</v>
      </c>
    </row>
    <row r="9" spans="1:19">
      <c r="A9" s="12"/>
      <c r="B9" s="14"/>
    </row>
    <row r="10" spans="1:19">
      <c r="A10" s="15" t="s">
        <v>4</v>
      </c>
      <c r="B10" s="16">
        <f>+B7+B4</f>
        <v>0</v>
      </c>
    </row>
    <row r="11" spans="1:19" ht="15" thickBot="1">
      <c r="A11" s="17" t="s">
        <v>5</v>
      </c>
      <c r="B11" s="18">
        <f>B5+B8</f>
        <v>0</v>
      </c>
    </row>
    <row r="12" spans="1:19" ht="15" thickTop="1"/>
  </sheetData>
  <sheetProtection sheet="1" objects="1" scenarios="1" selectLockedCells="1" selectUnlockedCells="1"/>
  <mergeCells count="1">
    <mergeCell ref="A1:B1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DD38831A32F2489D68467D9E3B6C9B" ma:contentTypeVersion="4" ma:contentTypeDescription="Create a new document." ma:contentTypeScope="" ma:versionID="a1ef2e7a9e8f0b43ec4c3641e8a59c43">
  <xsd:schema xmlns:xsd="http://www.w3.org/2001/XMLSchema" xmlns:xs="http://www.w3.org/2001/XMLSchema" xmlns:p="http://schemas.microsoft.com/office/2006/metadata/properties" xmlns:ns2="93af3dcc-77e7-4c4e-8750-58d75184fd3c" targetNamespace="http://schemas.microsoft.com/office/2006/metadata/properties" ma:root="true" ma:fieldsID="182bf0197f8562d38458c7943c39940c" ns2:_="">
    <xsd:import namespace="93af3dcc-77e7-4c4e-8750-58d75184fd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f3dcc-77e7-4c4e-8750-58d75184fd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630975-3B3E-4628-B4CB-2C0E152103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af3dcc-77e7-4c4e-8750-58d75184fd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ED1195-9F1B-4186-837C-60A42D28CD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9F8403-A843-4B3C-B7A1-2E39C7172FF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3af3dcc-77e7-4c4e-8750-58d75184fd3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DPGF</vt:lpstr>
      <vt:lpstr>BPU</vt:lpstr>
      <vt:lpstr>DQE</vt:lpstr>
      <vt:lpstr>COUT TOTAL  ESTIMATIF</vt:lpstr>
      <vt:lpstr>BPU!Impression_des_titres</vt:lpstr>
      <vt:lpstr>DPGF!Impression_des_titres</vt:lpstr>
      <vt:lpstr>DQE!Impression_des_titres</vt:lpstr>
      <vt:lpstr>BPU!Zone_d_impression</vt:lpstr>
      <vt:lpstr>DPGF!Zone_d_impression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HAJ ALI Alya</dc:creator>
  <cp:lastModifiedBy>COURSON Lise Amandine</cp:lastModifiedBy>
  <cp:lastPrinted>2021-11-02T14:54:59Z</cp:lastPrinted>
  <dcterms:created xsi:type="dcterms:W3CDTF">2014-06-25T08:16:43Z</dcterms:created>
  <dcterms:modified xsi:type="dcterms:W3CDTF">2026-01-30T08:45:24Z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0x010100C3DD38831A32F2489D68467D9E3B6C9B</vt:lpwstr>
  </property>
</Properties>
</file>